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6年度\02_データ一覧\01_毎年更新\01_データ作成\inamori\"/>
    </mc:Choice>
  </mc:AlternateContent>
  <xr:revisionPtr revIDLastSave="0" documentId="13_ncr:1_{6D3AC2FC-DCA4-4E95-8288-81C3FC7217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女別年齢階級別人口構成（市町村別）" sheetId="13" r:id="rId1"/>
  </sheets>
  <definedNames>
    <definedName name="_xlnm.Print_Area" localSheetId="0">'男女別年齢階級別人口構成（市町村別）'!$A$1:$AB$79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6" i="13" l="1"/>
  <c r="AA76" i="13"/>
  <c r="Z76" i="13"/>
  <c r="Y76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B76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</calcChain>
</file>

<file path=xl/sharedStrings.xml><?xml version="1.0" encoding="utf-8"?>
<sst xmlns="http://schemas.openxmlformats.org/spreadsheetml/2006/main" count="155" uniqueCount="57">
  <si>
    <t>三 股 町</t>
  </si>
  <si>
    <t>国 富 町</t>
  </si>
  <si>
    <t>高 鍋 町</t>
  </si>
  <si>
    <t>新 富 町</t>
  </si>
  <si>
    <t>西米良村</t>
  </si>
  <si>
    <t>木 城 町</t>
  </si>
  <si>
    <t>川 南 町</t>
  </si>
  <si>
    <t>都 農 町</t>
  </si>
  <si>
    <t>門 川 町</t>
  </si>
  <si>
    <t>諸 塚 村</t>
  </si>
  <si>
    <t>椎 葉 村</t>
  </si>
  <si>
    <t>高千穂町</t>
  </si>
  <si>
    <t>日之影町</t>
  </si>
  <si>
    <t>五ケ瀬町</t>
  </si>
  <si>
    <t>都 城 市</t>
  </si>
  <si>
    <t>延 岡 市</t>
  </si>
  <si>
    <t>日 南 市</t>
  </si>
  <si>
    <t>小 林 市</t>
  </si>
  <si>
    <t>日 向 市</t>
  </si>
  <si>
    <t>串 間 市</t>
  </si>
  <si>
    <t>西 都 市</t>
  </si>
  <si>
    <t>えびの市</t>
  </si>
  <si>
    <t>高原町</t>
    <rPh sb="0" eb="3">
      <t>タカハルチョウ</t>
    </rPh>
    <phoneticPr fontId="1"/>
  </si>
  <si>
    <t>綾　　町</t>
  </si>
  <si>
    <t>美 郷 町</t>
    <rPh sb="0" eb="1">
      <t>ビ</t>
    </rPh>
    <rPh sb="2" eb="3">
      <t>ゴウ</t>
    </rPh>
    <rPh sb="4" eb="5">
      <t>チョウ</t>
    </rPh>
    <phoneticPr fontId="1"/>
  </si>
  <si>
    <t>宮 崎 市</t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</si>
  <si>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</si>
  <si>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</si>
  <si>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</si>
  <si>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宮崎県</t>
    <rPh sb="0" eb="3">
      <t>ミヤザキケン</t>
    </rPh>
    <phoneticPr fontId="2"/>
  </si>
  <si>
    <t>　男女別年齢階級別人口  （市町村別）</t>
    <rPh sb="1" eb="3">
      <t>ダンジョ</t>
    </rPh>
    <rPh sb="3" eb="4">
      <t>ベツ</t>
    </rPh>
    <rPh sb="4" eb="6">
      <t>ネンレイ</t>
    </rPh>
    <rPh sb="6" eb="8">
      <t>カイキュウ</t>
    </rPh>
    <rPh sb="8" eb="9">
      <t>ベツ</t>
    </rPh>
    <rPh sb="9" eb="11">
      <t>ジンコウ</t>
    </rPh>
    <phoneticPr fontId="2"/>
  </si>
  <si>
    <t xml:space="preserve"> 0～ 4</t>
    <phoneticPr fontId="3"/>
  </si>
  <si>
    <t xml:space="preserve"> 5～ 9</t>
    <phoneticPr fontId="3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</si>
  <si>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</si>
  <si>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</si>
  <si>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</si>
  <si>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</si>
  <si>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</si>
  <si>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</si>
  <si>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</si>
  <si>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</si>
  <si>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</si>
  <si>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</si>
  <si>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</si>
  <si>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</si>
  <si>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</si>
  <si>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</si>
  <si>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</si>
  <si>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  <phoneticPr fontId="1"/>
  </si>
  <si>
    <t>90～94</t>
    <phoneticPr fontId="1"/>
  </si>
  <si>
    <t>95～99</t>
    <phoneticPr fontId="1"/>
  </si>
  <si>
    <t>100～</t>
    <phoneticPr fontId="1"/>
  </si>
  <si>
    <t>　＊年齢別人口の推計にあたっては、令和２年１０月１日現在の令和２年国勢調査結果（不詳補完値による。）をもとに、 住民基本台帳による増減数を各歳別に加減して推計しているため、一部の年齢にマイナスを生じることがある。</t>
    <phoneticPr fontId="1"/>
  </si>
  <si>
    <t xml:space="preserve">  ＊県人口は、社会動態で県外のみを要素としているので、市町村の積み上げ人口には一致しない。    </t>
    <phoneticPr fontId="1"/>
  </si>
  <si>
    <t>令和6年</t>
    <rPh sb="0" eb="2">
      <t>レイワ</t>
    </rPh>
    <rPh sb="3" eb="4">
      <t>ネン</t>
    </rPh>
    <phoneticPr fontId="1"/>
  </si>
  <si>
    <t>　＊宮崎県統計調査情報データベース「令和６年宮崎県の推計人口と世帯数（年報）」より</t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</si>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</sst>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2"/>
      <color indexed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176" fontId="5" fillId="2" borderId="2" xfId="0" applyNumberFormat="1" applyFont="1" applyFill="1" applyBorder="1">
      <alignment vertical="center"/>
    </xf>
    <xf numFmtId="176" fontId="5" fillId="2" borderId="3" xfId="0" applyNumberFormat="1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76" fontId="5" fillId="2" borderId="14" xfId="0" applyNumberFormat="1" applyFont="1" applyFill="1" applyBorder="1">
      <alignment vertical="center"/>
    </xf>
    <xf numFmtId="176" fontId="5" fillId="2" borderId="15" xfId="0" applyNumberFormat="1" applyFont="1" applyFill="1" applyBorder="1">
      <alignment vertical="center"/>
    </xf>
    <xf numFmtId="176" fontId="5" fillId="2" borderId="13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left"/>
    </xf>
    <xf numFmtId="176" fontId="5" fillId="2" borderId="0" xfId="0" applyNumberFormat="1" applyFont="1" applyFill="1">
      <alignment vertical="center"/>
    </xf>
    <xf numFmtId="177" fontId="5" fillId="0" borderId="4" xfId="0" applyNumberFormat="1" applyFont="1" applyBorder="1" applyAlignment="1">
      <alignment horizontal="center" vertical="center" shrinkToFit="1"/>
    </xf>
    <xf numFmtId="177" fontId="5" fillId="2" borderId="5" xfId="0" applyNumberFormat="1" applyFont="1" applyFill="1" applyBorder="1" applyAlignment="1">
      <alignment vertical="center" shrinkToFit="1"/>
    </xf>
    <xf numFmtId="177" fontId="5" fillId="2" borderId="4" xfId="0" applyNumberFormat="1" applyFont="1" applyFill="1" applyBorder="1" applyAlignment="1">
      <alignment vertical="center" shrinkToFit="1"/>
    </xf>
    <xf numFmtId="177" fontId="5" fillId="0" borderId="0" xfId="0" applyNumberFormat="1" applyFont="1" applyAlignment="1">
      <alignment vertical="center" shrinkToFit="1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9"/>
  <sheetViews>
    <sheetView showGridLines="0" tabSelected="1" view="pageBreakPreview" topLeftCell="A19" zoomScaleNormal="95" zoomScaleSheetLayoutView="100" workbookViewId="0">
      <selection activeCell="E36" sqref="E36"/>
    </sheetView>
  </sheetViews>
  <sheetFormatPr defaultColWidth="9" defaultRowHeight="16.5"/>
  <cols>
    <col min="1" max="1" width="14.125" style="2" customWidth="1"/>
    <col min="2" max="2" width="12.25" style="2" customWidth="1"/>
    <col min="3" max="28" width="10.125" style="2" customWidth="1"/>
    <col min="29" max="61" width="10.75" style="2" customWidth="1"/>
    <col min="62" max="16384" width="9" style="2"/>
  </cols>
  <sheetData>
    <row r="1" spans="1:28">
      <c r="A1" s="1" t="s">
        <v>54</v>
      </c>
      <c r="B1" s="2" t="s">
        <v>30</v>
      </c>
    </row>
    <row r="3" spans="1:28">
      <c r="A3" s="3" t="s">
        <v>26</v>
      </c>
      <c r="B3" s="4" t="s">
        <v>29</v>
      </c>
      <c r="C3" s="5" t="s">
        <v>25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0</v>
      </c>
      <c r="M3" s="3" t="s">
        <v>22</v>
      </c>
      <c r="N3" s="3" t="s">
        <v>1</v>
      </c>
      <c r="O3" s="3" t="s">
        <v>23</v>
      </c>
      <c r="P3" s="3" t="s">
        <v>2</v>
      </c>
      <c r="Q3" s="3" t="s">
        <v>3</v>
      </c>
      <c r="R3" s="3" t="s">
        <v>4</v>
      </c>
      <c r="S3" s="3" t="s">
        <v>5</v>
      </c>
      <c r="T3" s="3" t="s">
        <v>6</v>
      </c>
      <c r="U3" s="3" t="s">
        <v>7</v>
      </c>
      <c r="V3" s="3" t="s">
        <v>8</v>
      </c>
      <c r="W3" s="3" t="s">
        <v>9</v>
      </c>
      <c r="X3" s="3" t="s">
        <v>10</v>
      </c>
      <c r="Y3" s="3" t="s">
        <v>24</v>
      </c>
      <c r="Z3" s="3" t="s">
        <v>11</v>
      </c>
      <c r="AA3" s="3" t="s">
        <v>12</v>
      </c>
      <c r="AB3" s="3" t="s">
        <v>13</v>
      </c>
    </row>
    <row r="4" spans="1:28">
      <c r="A4" s="6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6"/>
      <c r="X4" s="6"/>
      <c r="Y4" s="6"/>
      <c r="Z4" s="6"/>
      <c r="AA4" s="6"/>
      <c r="AB4" s="6"/>
    </row>
    <row r="5" spans="1:28">
      <c r="A5" s="10" t="s">
        <v>31</v>
      </c>
      <c r="B5" s="11">
        <v>18306</v>
      </c>
      <c r="C5" s="12">
        <v>7314</v>
      </c>
      <c r="D5" s="13">
        <v>3367</v>
      </c>
      <c r="E5" s="13">
        <v>1925</v>
      </c>
      <c r="F5" s="13">
        <v>666</v>
      </c>
      <c r="G5" s="13">
        <v>610</v>
      </c>
      <c r="H5" s="13">
        <v>952</v>
      </c>
      <c r="I5" s="13">
        <v>193</v>
      </c>
      <c r="J5" s="13">
        <v>409</v>
      </c>
      <c r="K5" s="13">
        <v>170</v>
      </c>
      <c r="L5" s="13">
        <v>543</v>
      </c>
      <c r="M5" s="13">
        <v>105</v>
      </c>
      <c r="N5" s="13">
        <v>287</v>
      </c>
      <c r="O5" s="13">
        <v>95</v>
      </c>
      <c r="P5" s="13">
        <v>308</v>
      </c>
      <c r="Q5" s="13">
        <v>296</v>
      </c>
      <c r="R5" s="13">
        <v>14</v>
      </c>
      <c r="S5" s="13">
        <v>61</v>
      </c>
      <c r="T5" s="13">
        <v>220</v>
      </c>
      <c r="U5" s="13">
        <v>190</v>
      </c>
      <c r="V5" s="13">
        <v>270</v>
      </c>
      <c r="W5" s="13">
        <v>19</v>
      </c>
      <c r="X5" s="13">
        <v>31</v>
      </c>
      <c r="Y5" s="13">
        <v>56</v>
      </c>
      <c r="Z5" s="13">
        <v>145</v>
      </c>
      <c r="AA5" s="13">
        <v>38</v>
      </c>
      <c r="AB5" s="13">
        <v>34</v>
      </c>
    </row>
    <row r="6" spans="1:28">
      <c r="A6" s="10" t="s">
        <v>32</v>
      </c>
      <c r="B6" s="11">
        <v>22210</v>
      </c>
      <c r="C6" s="12">
        <v>8626</v>
      </c>
      <c r="D6" s="13">
        <v>3729</v>
      </c>
      <c r="E6" s="13">
        <v>2201</v>
      </c>
      <c r="F6" s="13">
        <v>938</v>
      </c>
      <c r="G6" s="13">
        <v>828</v>
      </c>
      <c r="H6" s="13">
        <v>1240</v>
      </c>
      <c r="I6" s="13">
        <v>295</v>
      </c>
      <c r="J6" s="13">
        <v>528</v>
      </c>
      <c r="K6" s="13">
        <v>252</v>
      </c>
      <c r="L6" s="13">
        <v>792</v>
      </c>
      <c r="M6" s="13">
        <v>153</v>
      </c>
      <c r="N6" s="13">
        <v>358</v>
      </c>
      <c r="O6" s="13">
        <v>150</v>
      </c>
      <c r="P6" s="13">
        <v>391</v>
      </c>
      <c r="Q6" s="13">
        <v>337</v>
      </c>
      <c r="R6" s="13">
        <v>22</v>
      </c>
      <c r="S6" s="13">
        <v>106</v>
      </c>
      <c r="T6" s="13">
        <v>294</v>
      </c>
      <c r="U6" s="13">
        <v>214</v>
      </c>
      <c r="V6" s="13">
        <v>356</v>
      </c>
      <c r="W6" s="13">
        <v>33</v>
      </c>
      <c r="X6" s="13">
        <v>39</v>
      </c>
      <c r="Y6" s="13">
        <v>61</v>
      </c>
      <c r="Z6" s="13">
        <v>205</v>
      </c>
      <c r="AA6" s="13">
        <v>43</v>
      </c>
      <c r="AB6" s="13">
        <v>49</v>
      </c>
    </row>
    <row r="7" spans="1:28">
      <c r="A7" s="10" t="s">
        <v>33</v>
      </c>
      <c r="B7" s="11">
        <v>25309</v>
      </c>
      <c r="C7" s="12">
        <v>9655</v>
      </c>
      <c r="D7" s="13">
        <v>4143</v>
      </c>
      <c r="E7" s="13">
        <v>2529</v>
      </c>
      <c r="F7" s="13">
        <v>1025</v>
      </c>
      <c r="G7" s="13">
        <v>982</v>
      </c>
      <c r="H7" s="13">
        <v>1446</v>
      </c>
      <c r="I7" s="13">
        <v>358</v>
      </c>
      <c r="J7" s="13">
        <v>628</v>
      </c>
      <c r="K7" s="13">
        <v>357</v>
      </c>
      <c r="L7" s="13">
        <v>848</v>
      </c>
      <c r="M7" s="13">
        <v>186</v>
      </c>
      <c r="N7" s="13">
        <v>367</v>
      </c>
      <c r="O7" s="13">
        <v>176</v>
      </c>
      <c r="P7" s="13">
        <v>496</v>
      </c>
      <c r="Q7" s="13">
        <v>420</v>
      </c>
      <c r="R7" s="13">
        <v>30</v>
      </c>
      <c r="S7" s="13">
        <v>133</v>
      </c>
      <c r="T7" s="13">
        <v>377</v>
      </c>
      <c r="U7" s="13">
        <v>194</v>
      </c>
      <c r="V7" s="13">
        <v>414</v>
      </c>
      <c r="W7" s="13">
        <v>26</v>
      </c>
      <c r="X7" s="13">
        <v>62</v>
      </c>
      <c r="Y7" s="13">
        <v>74</v>
      </c>
      <c r="Z7" s="13">
        <v>218</v>
      </c>
      <c r="AA7" s="13">
        <v>62</v>
      </c>
      <c r="AB7" s="13">
        <v>110</v>
      </c>
    </row>
    <row r="8" spans="1:28">
      <c r="A8" s="10" t="s">
        <v>34</v>
      </c>
      <c r="B8" s="11">
        <v>24549</v>
      </c>
      <c r="C8" s="12">
        <v>9605</v>
      </c>
      <c r="D8" s="13">
        <v>3948</v>
      </c>
      <c r="E8" s="13">
        <v>2569</v>
      </c>
      <c r="F8" s="13">
        <v>1083</v>
      </c>
      <c r="G8" s="13">
        <v>855</v>
      </c>
      <c r="H8" s="13">
        <v>1383</v>
      </c>
      <c r="I8" s="13">
        <v>292</v>
      </c>
      <c r="J8" s="13">
        <v>610</v>
      </c>
      <c r="K8" s="13">
        <v>362</v>
      </c>
      <c r="L8" s="13">
        <v>711</v>
      </c>
      <c r="M8" s="13">
        <v>155</v>
      </c>
      <c r="N8" s="13">
        <v>380</v>
      </c>
      <c r="O8" s="13">
        <v>168</v>
      </c>
      <c r="P8" s="13">
        <v>492</v>
      </c>
      <c r="Q8" s="13">
        <v>404</v>
      </c>
      <c r="R8" s="13">
        <v>22</v>
      </c>
      <c r="S8" s="13">
        <v>104</v>
      </c>
      <c r="T8" s="13">
        <v>357</v>
      </c>
      <c r="U8" s="13">
        <v>218</v>
      </c>
      <c r="V8" s="13">
        <v>432</v>
      </c>
      <c r="W8" s="13">
        <v>21</v>
      </c>
      <c r="X8" s="13">
        <v>34</v>
      </c>
      <c r="Y8" s="13">
        <v>73</v>
      </c>
      <c r="Z8" s="13">
        <v>220</v>
      </c>
      <c r="AA8" s="13">
        <v>50</v>
      </c>
      <c r="AB8" s="13">
        <v>107</v>
      </c>
    </row>
    <row r="9" spans="1:28">
      <c r="A9" s="10" t="s">
        <v>35</v>
      </c>
      <c r="B9" s="11">
        <v>20757</v>
      </c>
      <c r="C9" s="12">
        <v>9178</v>
      </c>
      <c r="D9" s="13">
        <v>3277</v>
      </c>
      <c r="E9" s="13">
        <v>2433</v>
      </c>
      <c r="F9" s="13">
        <v>830</v>
      </c>
      <c r="G9" s="13">
        <v>711</v>
      </c>
      <c r="H9" s="13">
        <v>1000</v>
      </c>
      <c r="I9" s="13">
        <v>133</v>
      </c>
      <c r="J9" s="13">
        <v>491</v>
      </c>
      <c r="K9" s="13">
        <v>223</v>
      </c>
      <c r="L9" s="13">
        <v>447</v>
      </c>
      <c r="M9" s="13">
        <v>88</v>
      </c>
      <c r="N9" s="13">
        <v>276</v>
      </c>
      <c r="O9" s="13">
        <v>71</v>
      </c>
      <c r="P9" s="13">
        <v>516</v>
      </c>
      <c r="Q9" s="13">
        <v>462</v>
      </c>
      <c r="R9" s="13">
        <v>7</v>
      </c>
      <c r="S9" s="13">
        <v>37</v>
      </c>
      <c r="T9" s="13">
        <v>230</v>
      </c>
      <c r="U9" s="13">
        <v>127</v>
      </c>
      <c r="V9" s="13">
        <v>299</v>
      </c>
      <c r="W9" s="13">
        <v>-4</v>
      </c>
      <c r="X9" s="13">
        <v>-14</v>
      </c>
      <c r="Y9" s="13">
        <v>24</v>
      </c>
      <c r="Z9" s="13">
        <v>84</v>
      </c>
      <c r="AA9" s="13">
        <v>-6</v>
      </c>
      <c r="AB9" s="13">
        <v>-2</v>
      </c>
    </row>
    <row r="10" spans="1:28">
      <c r="A10" s="10" t="s">
        <v>36</v>
      </c>
      <c r="B10" s="11">
        <v>19669</v>
      </c>
      <c r="C10" s="12">
        <v>8927</v>
      </c>
      <c r="D10" s="13">
        <v>3142</v>
      </c>
      <c r="E10" s="13">
        <v>2336</v>
      </c>
      <c r="F10" s="13">
        <v>599</v>
      </c>
      <c r="G10" s="13">
        <v>519</v>
      </c>
      <c r="H10" s="13">
        <v>1055</v>
      </c>
      <c r="I10" s="13">
        <v>137</v>
      </c>
      <c r="J10" s="13">
        <v>383</v>
      </c>
      <c r="K10" s="13">
        <v>203</v>
      </c>
      <c r="L10" s="13">
        <v>330</v>
      </c>
      <c r="M10" s="13">
        <v>80</v>
      </c>
      <c r="N10" s="13">
        <v>259</v>
      </c>
      <c r="O10" s="13">
        <v>58</v>
      </c>
      <c r="P10" s="13">
        <v>357</v>
      </c>
      <c r="Q10" s="13">
        <v>348</v>
      </c>
      <c r="R10" s="13">
        <v>16</v>
      </c>
      <c r="S10" s="13">
        <v>39</v>
      </c>
      <c r="T10" s="13">
        <v>225</v>
      </c>
      <c r="U10" s="13">
        <v>166</v>
      </c>
      <c r="V10" s="13">
        <v>281</v>
      </c>
      <c r="W10" s="13">
        <v>12</v>
      </c>
      <c r="X10" s="13">
        <v>17</v>
      </c>
      <c r="Y10" s="13">
        <v>60</v>
      </c>
      <c r="Z10" s="13">
        <v>125</v>
      </c>
      <c r="AA10" s="13">
        <v>27</v>
      </c>
      <c r="AB10" s="13">
        <v>34</v>
      </c>
    </row>
    <row r="11" spans="1:28">
      <c r="A11" s="10" t="s">
        <v>37</v>
      </c>
      <c r="B11" s="11">
        <v>21631</v>
      </c>
      <c r="C11" s="12">
        <v>8842</v>
      </c>
      <c r="D11" s="13">
        <v>3701</v>
      </c>
      <c r="E11" s="13">
        <v>2400</v>
      </c>
      <c r="F11" s="13">
        <v>886</v>
      </c>
      <c r="G11" s="13">
        <v>770</v>
      </c>
      <c r="H11" s="13">
        <v>1204</v>
      </c>
      <c r="I11" s="13">
        <v>217</v>
      </c>
      <c r="J11" s="13">
        <v>462</v>
      </c>
      <c r="K11" s="13">
        <v>260</v>
      </c>
      <c r="L11" s="13">
        <v>464</v>
      </c>
      <c r="M11" s="13">
        <v>105</v>
      </c>
      <c r="N11" s="13">
        <v>302</v>
      </c>
      <c r="O11" s="13">
        <v>88</v>
      </c>
      <c r="P11" s="13">
        <v>386</v>
      </c>
      <c r="Q11" s="13">
        <v>322</v>
      </c>
      <c r="R11" s="13">
        <v>12</v>
      </c>
      <c r="S11" s="13">
        <v>82</v>
      </c>
      <c r="T11" s="13">
        <v>254</v>
      </c>
      <c r="U11" s="13">
        <v>182</v>
      </c>
      <c r="V11" s="13">
        <v>362</v>
      </c>
      <c r="W11" s="13">
        <v>24</v>
      </c>
      <c r="X11" s="13">
        <v>35</v>
      </c>
      <c r="Y11" s="13">
        <v>42</v>
      </c>
      <c r="Z11" s="13">
        <v>164</v>
      </c>
      <c r="AA11" s="13">
        <v>61</v>
      </c>
      <c r="AB11" s="13">
        <v>44</v>
      </c>
    </row>
    <row r="12" spans="1:28">
      <c r="A12" s="10" t="s">
        <v>38</v>
      </c>
      <c r="B12" s="11">
        <v>25726</v>
      </c>
      <c r="C12" s="12">
        <v>10389</v>
      </c>
      <c r="D12" s="13">
        <v>4284</v>
      </c>
      <c r="E12" s="13">
        <v>2649</v>
      </c>
      <c r="F12" s="13">
        <v>995</v>
      </c>
      <c r="G12" s="13">
        <v>976</v>
      </c>
      <c r="H12" s="13">
        <v>1397</v>
      </c>
      <c r="I12" s="13">
        <v>315</v>
      </c>
      <c r="J12" s="13">
        <v>622</v>
      </c>
      <c r="K12" s="13">
        <v>313</v>
      </c>
      <c r="L12" s="13">
        <v>688</v>
      </c>
      <c r="M12" s="13">
        <v>137</v>
      </c>
      <c r="N12" s="13">
        <v>430</v>
      </c>
      <c r="O12" s="13">
        <v>135</v>
      </c>
      <c r="P12" s="13">
        <v>473</v>
      </c>
      <c r="Q12" s="13">
        <v>417</v>
      </c>
      <c r="R12" s="13">
        <v>20</v>
      </c>
      <c r="S12" s="13">
        <v>107</v>
      </c>
      <c r="T12" s="13">
        <v>347</v>
      </c>
      <c r="U12" s="13">
        <v>211</v>
      </c>
      <c r="V12" s="13">
        <v>345</v>
      </c>
      <c r="W12" s="13">
        <v>27</v>
      </c>
      <c r="X12" s="13">
        <v>46</v>
      </c>
      <c r="Y12" s="13">
        <v>64</v>
      </c>
      <c r="Z12" s="13">
        <v>227</v>
      </c>
      <c r="AA12" s="13">
        <v>67</v>
      </c>
      <c r="AB12" s="13">
        <v>59</v>
      </c>
    </row>
    <row r="13" spans="1:28">
      <c r="A13" s="10" t="s">
        <v>39</v>
      </c>
      <c r="B13" s="11">
        <v>29951</v>
      </c>
      <c r="C13" s="12">
        <v>11881</v>
      </c>
      <c r="D13" s="13">
        <v>4739</v>
      </c>
      <c r="E13" s="13">
        <v>3073</v>
      </c>
      <c r="F13" s="13">
        <v>1294</v>
      </c>
      <c r="G13" s="13">
        <v>1123</v>
      </c>
      <c r="H13" s="13">
        <v>1687</v>
      </c>
      <c r="I13" s="13">
        <v>409</v>
      </c>
      <c r="J13" s="13">
        <v>735</v>
      </c>
      <c r="K13" s="13">
        <v>407</v>
      </c>
      <c r="L13" s="13">
        <v>837</v>
      </c>
      <c r="M13" s="13">
        <v>208</v>
      </c>
      <c r="N13" s="13">
        <v>502</v>
      </c>
      <c r="O13" s="13">
        <v>191</v>
      </c>
      <c r="P13" s="13">
        <v>565</v>
      </c>
      <c r="Q13" s="13">
        <v>456</v>
      </c>
      <c r="R13" s="13">
        <v>33</v>
      </c>
      <c r="S13" s="13">
        <v>120</v>
      </c>
      <c r="T13" s="13">
        <v>373</v>
      </c>
      <c r="U13" s="13">
        <v>250</v>
      </c>
      <c r="V13" s="13">
        <v>457</v>
      </c>
      <c r="W13" s="13">
        <v>45</v>
      </c>
      <c r="X13" s="13">
        <v>59</v>
      </c>
      <c r="Y13" s="13">
        <v>96</v>
      </c>
      <c r="Z13" s="13">
        <v>284</v>
      </c>
      <c r="AA13" s="13">
        <v>74</v>
      </c>
      <c r="AB13" s="13">
        <v>61</v>
      </c>
    </row>
    <row r="14" spans="1:28">
      <c r="A14" s="10" t="s">
        <v>40</v>
      </c>
      <c r="B14" s="11">
        <v>33896</v>
      </c>
      <c r="C14" s="12">
        <v>13908</v>
      </c>
      <c r="D14" s="13">
        <v>5186</v>
      </c>
      <c r="E14" s="13">
        <v>3503</v>
      </c>
      <c r="F14" s="13">
        <v>1388</v>
      </c>
      <c r="G14" s="13">
        <v>1231</v>
      </c>
      <c r="H14" s="13">
        <v>1917</v>
      </c>
      <c r="I14" s="13">
        <v>415</v>
      </c>
      <c r="J14" s="13">
        <v>834</v>
      </c>
      <c r="K14" s="13">
        <v>475</v>
      </c>
      <c r="L14" s="13">
        <v>824</v>
      </c>
      <c r="M14" s="13">
        <v>213</v>
      </c>
      <c r="N14" s="13">
        <v>519</v>
      </c>
      <c r="O14" s="13">
        <v>213</v>
      </c>
      <c r="P14" s="13">
        <v>662</v>
      </c>
      <c r="Q14" s="13">
        <v>516</v>
      </c>
      <c r="R14" s="13">
        <v>25</v>
      </c>
      <c r="S14" s="13">
        <v>147</v>
      </c>
      <c r="T14" s="13">
        <v>452</v>
      </c>
      <c r="U14" s="13">
        <v>289</v>
      </c>
      <c r="V14" s="13">
        <v>497</v>
      </c>
      <c r="W14" s="13">
        <v>30</v>
      </c>
      <c r="X14" s="13">
        <v>68</v>
      </c>
      <c r="Y14" s="13">
        <v>102</v>
      </c>
      <c r="Z14" s="13">
        <v>304</v>
      </c>
      <c r="AA14" s="13">
        <v>96</v>
      </c>
      <c r="AB14" s="13">
        <v>81</v>
      </c>
    </row>
    <row r="15" spans="1:28">
      <c r="A15" s="10" t="s">
        <v>41</v>
      </c>
      <c r="B15" s="11">
        <v>34196</v>
      </c>
      <c r="C15" s="12">
        <v>14164</v>
      </c>
      <c r="D15" s="13">
        <v>4981</v>
      </c>
      <c r="E15" s="13">
        <v>3832</v>
      </c>
      <c r="F15" s="13">
        <v>1431</v>
      </c>
      <c r="G15" s="13">
        <v>1193</v>
      </c>
      <c r="H15" s="13">
        <v>1979</v>
      </c>
      <c r="I15" s="13">
        <v>379</v>
      </c>
      <c r="J15" s="13">
        <v>822</v>
      </c>
      <c r="K15" s="13">
        <v>425</v>
      </c>
      <c r="L15" s="13">
        <v>707</v>
      </c>
      <c r="M15" s="13">
        <v>218</v>
      </c>
      <c r="N15" s="13">
        <v>505</v>
      </c>
      <c r="O15" s="13">
        <v>208</v>
      </c>
      <c r="P15" s="13">
        <v>649</v>
      </c>
      <c r="Q15" s="13">
        <v>529</v>
      </c>
      <c r="R15" s="13">
        <v>38</v>
      </c>
      <c r="S15" s="13">
        <v>151</v>
      </c>
      <c r="T15" s="13">
        <v>457</v>
      </c>
      <c r="U15" s="13">
        <v>284</v>
      </c>
      <c r="V15" s="13">
        <v>572</v>
      </c>
      <c r="W15" s="13">
        <v>40</v>
      </c>
      <c r="X15" s="13">
        <v>68</v>
      </c>
      <c r="Y15" s="13">
        <v>106</v>
      </c>
      <c r="Z15" s="13">
        <v>294</v>
      </c>
      <c r="AA15" s="13">
        <v>91</v>
      </c>
      <c r="AB15" s="13">
        <v>73</v>
      </c>
    </row>
    <row r="16" spans="1:28">
      <c r="A16" s="10" t="s">
        <v>42</v>
      </c>
      <c r="B16" s="11">
        <v>29536</v>
      </c>
      <c r="C16" s="12">
        <v>11775</v>
      </c>
      <c r="D16" s="13">
        <v>4193</v>
      </c>
      <c r="E16" s="13">
        <v>3278</v>
      </c>
      <c r="F16" s="13">
        <v>1342</v>
      </c>
      <c r="G16" s="13">
        <v>1151</v>
      </c>
      <c r="H16" s="13">
        <v>1692</v>
      </c>
      <c r="I16" s="13">
        <v>370</v>
      </c>
      <c r="J16" s="13">
        <v>768</v>
      </c>
      <c r="K16" s="13">
        <v>431</v>
      </c>
      <c r="L16" s="13">
        <v>672</v>
      </c>
      <c r="M16" s="13">
        <v>250</v>
      </c>
      <c r="N16" s="13">
        <v>495</v>
      </c>
      <c r="O16" s="13">
        <v>193</v>
      </c>
      <c r="P16" s="13">
        <v>503</v>
      </c>
      <c r="Q16" s="13">
        <v>432</v>
      </c>
      <c r="R16" s="13">
        <v>27</v>
      </c>
      <c r="S16" s="13">
        <v>108</v>
      </c>
      <c r="T16" s="13">
        <v>359</v>
      </c>
      <c r="U16" s="13">
        <v>261</v>
      </c>
      <c r="V16" s="13">
        <v>527</v>
      </c>
      <c r="W16" s="13">
        <v>41</v>
      </c>
      <c r="X16" s="13">
        <v>68</v>
      </c>
      <c r="Y16" s="13">
        <v>124</v>
      </c>
      <c r="Z16" s="13">
        <v>288</v>
      </c>
      <c r="AA16" s="13">
        <v>110</v>
      </c>
      <c r="AB16" s="13">
        <v>91</v>
      </c>
    </row>
    <row r="17" spans="1:28">
      <c r="A17" s="10" t="s">
        <v>43</v>
      </c>
      <c r="B17" s="11">
        <v>31873</v>
      </c>
      <c r="C17" s="12">
        <v>11865</v>
      </c>
      <c r="D17" s="13">
        <v>4743</v>
      </c>
      <c r="E17" s="13">
        <v>3541</v>
      </c>
      <c r="F17" s="13">
        <v>1563</v>
      </c>
      <c r="G17" s="13">
        <v>1283</v>
      </c>
      <c r="H17" s="13">
        <v>1746</v>
      </c>
      <c r="I17" s="13">
        <v>514</v>
      </c>
      <c r="J17" s="13">
        <v>898</v>
      </c>
      <c r="K17" s="13">
        <v>552</v>
      </c>
      <c r="L17" s="13">
        <v>713</v>
      </c>
      <c r="M17" s="13">
        <v>293</v>
      </c>
      <c r="N17" s="13">
        <v>581</v>
      </c>
      <c r="O17" s="13">
        <v>222</v>
      </c>
      <c r="P17" s="13">
        <v>549</v>
      </c>
      <c r="Q17" s="13">
        <v>502</v>
      </c>
      <c r="R17" s="13">
        <v>26</v>
      </c>
      <c r="S17" s="13">
        <v>121</v>
      </c>
      <c r="T17" s="13">
        <v>460</v>
      </c>
      <c r="U17" s="13">
        <v>256</v>
      </c>
      <c r="V17" s="13">
        <v>498</v>
      </c>
      <c r="W17" s="13">
        <v>51</v>
      </c>
      <c r="X17" s="13">
        <v>104</v>
      </c>
      <c r="Y17" s="13">
        <v>160</v>
      </c>
      <c r="Z17" s="13">
        <v>394</v>
      </c>
      <c r="AA17" s="13">
        <v>131</v>
      </c>
      <c r="AB17" s="13">
        <v>120</v>
      </c>
    </row>
    <row r="18" spans="1:28">
      <c r="A18" s="10" t="s">
        <v>44</v>
      </c>
      <c r="B18" s="11">
        <v>35384</v>
      </c>
      <c r="C18" s="12">
        <v>11958</v>
      </c>
      <c r="D18" s="13">
        <v>5343</v>
      </c>
      <c r="E18" s="13">
        <v>3807</v>
      </c>
      <c r="F18" s="13">
        <v>1952</v>
      </c>
      <c r="G18" s="13">
        <v>1593</v>
      </c>
      <c r="H18" s="13">
        <v>1959</v>
      </c>
      <c r="I18" s="13">
        <v>747</v>
      </c>
      <c r="J18" s="13">
        <v>1057</v>
      </c>
      <c r="K18" s="13">
        <v>667</v>
      </c>
      <c r="L18" s="13">
        <v>817</v>
      </c>
      <c r="M18" s="13">
        <v>353</v>
      </c>
      <c r="N18" s="13">
        <v>754</v>
      </c>
      <c r="O18" s="13">
        <v>245</v>
      </c>
      <c r="P18" s="13">
        <v>633</v>
      </c>
      <c r="Q18" s="13">
        <v>563</v>
      </c>
      <c r="R18" s="13">
        <v>34</v>
      </c>
      <c r="S18" s="13">
        <v>170</v>
      </c>
      <c r="T18" s="13">
        <v>545</v>
      </c>
      <c r="U18" s="13">
        <v>359</v>
      </c>
      <c r="V18" s="13">
        <v>566</v>
      </c>
      <c r="W18" s="13">
        <v>63</v>
      </c>
      <c r="X18" s="13">
        <v>129</v>
      </c>
      <c r="Y18" s="13">
        <v>217</v>
      </c>
      <c r="Z18" s="13">
        <v>514</v>
      </c>
      <c r="AA18" s="13">
        <v>185</v>
      </c>
      <c r="AB18" s="13">
        <v>152</v>
      </c>
    </row>
    <row r="19" spans="1:28">
      <c r="A19" s="10" t="s">
        <v>45</v>
      </c>
      <c r="B19" s="11">
        <v>38760</v>
      </c>
      <c r="C19" s="12">
        <v>12707</v>
      </c>
      <c r="D19" s="13">
        <v>5620</v>
      </c>
      <c r="E19" s="13">
        <v>4365</v>
      </c>
      <c r="F19" s="13">
        <v>2049</v>
      </c>
      <c r="G19" s="13">
        <v>1790</v>
      </c>
      <c r="H19" s="13">
        <v>2218</v>
      </c>
      <c r="I19" s="13">
        <v>842</v>
      </c>
      <c r="J19" s="13">
        <v>1211</v>
      </c>
      <c r="K19" s="13">
        <v>941</v>
      </c>
      <c r="L19" s="13">
        <v>844</v>
      </c>
      <c r="M19" s="13">
        <v>453</v>
      </c>
      <c r="N19" s="13">
        <v>773</v>
      </c>
      <c r="O19" s="13">
        <v>256</v>
      </c>
      <c r="P19" s="13">
        <v>702</v>
      </c>
      <c r="Q19" s="13">
        <v>611</v>
      </c>
      <c r="R19" s="13">
        <v>36</v>
      </c>
      <c r="S19" s="13">
        <v>203</v>
      </c>
      <c r="T19" s="13">
        <v>616</v>
      </c>
      <c r="U19" s="13">
        <v>438</v>
      </c>
      <c r="V19" s="13">
        <v>692</v>
      </c>
      <c r="W19" s="13">
        <v>69</v>
      </c>
      <c r="X19" s="13">
        <v>133</v>
      </c>
      <c r="Y19" s="13">
        <v>268</v>
      </c>
      <c r="Z19" s="13">
        <v>585</v>
      </c>
      <c r="AA19" s="13">
        <v>178</v>
      </c>
      <c r="AB19" s="13">
        <v>166</v>
      </c>
    </row>
    <row r="20" spans="1:28">
      <c r="A20" s="10" t="s">
        <v>46</v>
      </c>
      <c r="B20" s="11">
        <v>32174</v>
      </c>
      <c r="C20" s="12">
        <v>11130</v>
      </c>
      <c r="D20" s="13">
        <v>4650</v>
      </c>
      <c r="E20" s="13">
        <v>3699</v>
      </c>
      <c r="F20" s="13">
        <v>1695</v>
      </c>
      <c r="G20" s="13">
        <v>1355</v>
      </c>
      <c r="H20" s="13">
        <v>1764</v>
      </c>
      <c r="I20" s="13">
        <v>601</v>
      </c>
      <c r="J20" s="13">
        <v>978</v>
      </c>
      <c r="K20" s="13">
        <v>627</v>
      </c>
      <c r="L20" s="13">
        <v>690</v>
      </c>
      <c r="M20" s="13">
        <v>303</v>
      </c>
      <c r="N20" s="13">
        <v>615</v>
      </c>
      <c r="O20" s="13">
        <v>270</v>
      </c>
      <c r="P20" s="13">
        <v>633</v>
      </c>
      <c r="Q20" s="13">
        <v>485</v>
      </c>
      <c r="R20" s="13">
        <v>37</v>
      </c>
      <c r="S20" s="13">
        <v>157</v>
      </c>
      <c r="T20" s="13">
        <v>519</v>
      </c>
      <c r="U20" s="13">
        <v>346</v>
      </c>
      <c r="V20" s="13">
        <v>539</v>
      </c>
      <c r="W20" s="13">
        <v>66</v>
      </c>
      <c r="X20" s="13">
        <v>96</v>
      </c>
      <c r="Y20" s="13">
        <v>203</v>
      </c>
      <c r="Z20" s="13">
        <v>456</v>
      </c>
      <c r="AA20" s="13">
        <v>136</v>
      </c>
      <c r="AB20" s="13">
        <v>128</v>
      </c>
    </row>
    <row r="21" spans="1:28">
      <c r="A21" s="10" t="s">
        <v>47</v>
      </c>
      <c r="B21" s="11">
        <v>21205</v>
      </c>
      <c r="C21" s="12">
        <v>7276</v>
      </c>
      <c r="D21" s="13">
        <v>2996</v>
      </c>
      <c r="E21" s="13">
        <v>2358</v>
      </c>
      <c r="F21" s="13">
        <v>1194</v>
      </c>
      <c r="G21" s="13">
        <v>971</v>
      </c>
      <c r="H21" s="13">
        <v>1190</v>
      </c>
      <c r="I21" s="13">
        <v>353</v>
      </c>
      <c r="J21" s="13">
        <v>644</v>
      </c>
      <c r="K21" s="13">
        <v>455</v>
      </c>
      <c r="L21" s="13">
        <v>432</v>
      </c>
      <c r="M21" s="13">
        <v>187</v>
      </c>
      <c r="N21" s="13">
        <v>424</v>
      </c>
      <c r="O21" s="13">
        <v>184</v>
      </c>
      <c r="P21" s="13">
        <v>405</v>
      </c>
      <c r="Q21" s="13">
        <v>334</v>
      </c>
      <c r="R21" s="13">
        <v>25</v>
      </c>
      <c r="S21" s="13">
        <v>107</v>
      </c>
      <c r="T21" s="13">
        <v>342</v>
      </c>
      <c r="U21" s="13">
        <v>252</v>
      </c>
      <c r="V21" s="13">
        <v>406</v>
      </c>
      <c r="W21" s="13">
        <v>37</v>
      </c>
      <c r="X21" s="13">
        <v>62</v>
      </c>
      <c r="Y21" s="13">
        <v>127</v>
      </c>
      <c r="Z21" s="13">
        <v>262</v>
      </c>
      <c r="AA21" s="13">
        <v>92</v>
      </c>
      <c r="AB21" s="13">
        <v>89</v>
      </c>
    </row>
    <row r="22" spans="1:28">
      <c r="A22" s="14" t="s">
        <v>48</v>
      </c>
      <c r="B22" s="11">
        <v>13774</v>
      </c>
      <c r="C22" s="12">
        <v>4237</v>
      </c>
      <c r="D22" s="13">
        <v>1979</v>
      </c>
      <c r="E22" s="13">
        <v>1609</v>
      </c>
      <c r="F22" s="13">
        <v>829</v>
      </c>
      <c r="G22" s="13">
        <v>708</v>
      </c>
      <c r="H22" s="13">
        <v>804</v>
      </c>
      <c r="I22" s="13">
        <v>310</v>
      </c>
      <c r="J22" s="13">
        <v>452</v>
      </c>
      <c r="K22" s="13">
        <v>305</v>
      </c>
      <c r="L22" s="13">
        <v>294</v>
      </c>
      <c r="M22" s="13">
        <v>163</v>
      </c>
      <c r="N22" s="13">
        <v>273</v>
      </c>
      <c r="O22" s="13">
        <v>119</v>
      </c>
      <c r="P22" s="13">
        <v>226</v>
      </c>
      <c r="Q22" s="13">
        <v>236</v>
      </c>
      <c r="R22" s="13">
        <v>18</v>
      </c>
      <c r="S22" s="13">
        <v>76</v>
      </c>
      <c r="T22" s="13">
        <v>197</v>
      </c>
      <c r="U22" s="13">
        <v>155</v>
      </c>
      <c r="V22" s="13">
        <v>210</v>
      </c>
      <c r="W22" s="13">
        <v>34</v>
      </c>
      <c r="X22" s="13">
        <v>60</v>
      </c>
      <c r="Y22" s="13">
        <v>135</v>
      </c>
      <c r="Z22" s="13">
        <v>223</v>
      </c>
      <c r="AA22" s="13">
        <v>62</v>
      </c>
      <c r="AB22" s="13">
        <v>64</v>
      </c>
    </row>
    <row r="23" spans="1:28">
      <c r="A23" s="14" t="s">
        <v>49</v>
      </c>
      <c r="B23" s="11">
        <v>6562</v>
      </c>
      <c r="C23" s="12">
        <v>2087</v>
      </c>
      <c r="D23" s="13">
        <v>906</v>
      </c>
      <c r="E23" s="13">
        <v>751</v>
      </c>
      <c r="F23" s="13">
        <v>362</v>
      </c>
      <c r="G23" s="13">
        <v>381</v>
      </c>
      <c r="H23" s="13">
        <v>353</v>
      </c>
      <c r="I23" s="13">
        <v>149</v>
      </c>
      <c r="J23" s="13">
        <v>240</v>
      </c>
      <c r="K23" s="13">
        <v>136</v>
      </c>
      <c r="L23" s="13">
        <v>131</v>
      </c>
      <c r="M23" s="13">
        <v>92</v>
      </c>
      <c r="N23" s="13">
        <v>131</v>
      </c>
      <c r="O23" s="13">
        <v>43</v>
      </c>
      <c r="P23" s="13">
        <v>129</v>
      </c>
      <c r="Q23" s="13">
        <v>89</v>
      </c>
      <c r="R23" s="13">
        <v>7</v>
      </c>
      <c r="S23" s="13">
        <v>26</v>
      </c>
      <c r="T23" s="13">
        <v>91</v>
      </c>
      <c r="U23" s="13">
        <v>62</v>
      </c>
      <c r="V23" s="13">
        <v>83</v>
      </c>
      <c r="W23" s="13">
        <v>22</v>
      </c>
      <c r="X23" s="13">
        <v>25</v>
      </c>
      <c r="Y23" s="13">
        <v>58</v>
      </c>
      <c r="Z23" s="13">
        <v>136</v>
      </c>
      <c r="AA23" s="13">
        <v>34</v>
      </c>
      <c r="AB23" s="13">
        <v>32</v>
      </c>
    </row>
    <row r="24" spans="1:28">
      <c r="A24" s="14" t="s">
        <v>50</v>
      </c>
      <c r="B24" s="11">
        <v>1532</v>
      </c>
      <c r="C24" s="12">
        <v>565</v>
      </c>
      <c r="D24" s="13">
        <v>193</v>
      </c>
      <c r="E24" s="13">
        <v>155</v>
      </c>
      <c r="F24" s="13">
        <v>89</v>
      </c>
      <c r="G24" s="13">
        <v>95</v>
      </c>
      <c r="H24" s="13">
        <v>71</v>
      </c>
      <c r="I24" s="13">
        <v>27</v>
      </c>
      <c r="J24" s="13">
        <v>58</v>
      </c>
      <c r="K24" s="13">
        <v>35</v>
      </c>
      <c r="L24" s="13">
        <v>33</v>
      </c>
      <c r="M24" s="13">
        <v>15</v>
      </c>
      <c r="N24" s="13">
        <v>16</v>
      </c>
      <c r="O24" s="13">
        <v>8</v>
      </c>
      <c r="P24" s="13">
        <v>13</v>
      </c>
      <c r="Q24" s="13">
        <v>15</v>
      </c>
      <c r="R24" s="13">
        <v>2</v>
      </c>
      <c r="S24" s="13">
        <v>10</v>
      </c>
      <c r="T24" s="13">
        <v>27</v>
      </c>
      <c r="U24" s="13">
        <v>21</v>
      </c>
      <c r="V24" s="13">
        <v>11</v>
      </c>
      <c r="W24" s="13">
        <v>5</v>
      </c>
      <c r="X24" s="13">
        <v>10</v>
      </c>
      <c r="Y24" s="13">
        <v>10</v>
      </c>
      <c r="Z24" s="13">
        <v>29</v>
      </c>
      <c r="AA24" s="13">
        <v>15</v>
      </c>
      <c r="AB24" s="13">
        <v>4</v>
      </c>
    </row>
    <row r="25" spans="1:28" ht="17.25" thickBot="1">
      <c r="A25" s="15" t="s">
        <v>51</v>
      </c>
      <c r="B25" s="16">
        <v>140</v>
      </c>
      <c r="C25" s="17">
        <v>66</v>
      </c>
      <c r="D25" s="18">
        <v>8</v>
      </c>
      <c r="E25" s="18">
        <v>21</v>
      </c>
      <c r="F25" s="18">
        <v>4</v>
      </c>
      <c r="G25" s="18">
        <v>22</v>
      </c>
      <c r="H25" s="18">
        <v>5</v>
      </c>
      <c r="I25" s="18">
        <v>4</v>
      </c>
      <c r="J25" s="18">
        <v>5</v>
      </c>
      <c r="K25" s="18">
        <v>-5</v>
      </c>
      <c r="L25" s="18">
        <v>0</v>
      </c>
      <c r="M25" s="18">
        <v>3</v>
      </c>
      <c r="N25" s="18">
        <v>3</v>
      </c>
      <c r="O25" s="18">
        <v>3</v>
      </c>
      <c r="P25" s="18">
        <v>3</v>
      </c>
      <c r="Q25" s="18">
        <v>0</v>
      </c>
      <c r="R25" s="18">
        <v>0</v>
      </c>
      <c r="S25" s="18">
        <v>-1</v>
      </c>
      <c r="T25" s="18">
        <v>4</v>
      </c>
      <c r="U25" s="18">
        <v>6</v>
      </c>
      <c r="V25" s="18">
        <v>2</v>
      </c>
      <c r="W25" s="18">
        <v>-1</v>
      </c>
      <c r="X25" s="18">
        <v>0</v>
      </c>
      <c r="Y25" s="18">
        <v>-7</v>
      </c>
      <c r="Z25" s="18">
        <v>3</v>
      </c>
      <c r="AA25" s="18">
        <v>-7</v>
      </c>
      <c r="AB25" s="18">
        <v>0</v>
      </c>
    </row>
    <row r="26" spans="1:28" s="33" customFormat="1" ht="17.25" thickTop="1">
      <c r="A26" s="30" t="s">
        <v>56</v>
      </c>
      <c r="B26" s="31">
        <f>SUM(B5:B25)</f>
        <v>487140</v>
      </c>
      <c r="C26" s="32">
        <f t="shared" ref="C26:AB26" si="0">SUM(C5:C25)</f>
        <v>186155</v>
      </c>
      <c r="D26" s="32">
        <f t="shared" si="0"/>
        <v>75128</v>
      </c>
      <c r="E26" s="32">
        <f t="shared" si="0"/>
        <v>53034</v>
      </c>
      <c r="F26" s="32">
        <f t="shared" si="0"/>
        <v>22214</v>
      </c>
      <c r="G26" s="32">
        <f t="shared" si="0"/>
        <v>19147</v>
      </c>
      <c r="H26" s="32">
        <f t="shared" si="0"/>
        <v>27062</v>
      </c>
      <c r="I26" s="32">
        <f t="shared" si="0"/>
        <v>7060</v>
      </c>
      <c r="J26" s="32">
        <f t="shared" si="0"/>
        <v>12835</v>
      </c>
      <c r="K26" s="32">
        <f t="shared" si="0"/>
        <v>7591</v>
      </c>
      <c r="L26" s="32">
        <f t="shared" si="0"/>
        <v>11817</v>
      </c>
      <c r="M26" s="32">
        <f t="shared" si="0"/>
        <v>3760</v>
      </c>
      <c r="N26" s="32">
        <f t="shared" si="0"/>
        <v>8250</v>
      </c>
      <c r="O26" s="32">
        <f t="shared" si="0"/>
        <v>3096</v>
      </c>
      <c r="P26" s="32">
        <f t="shared" si="0"/>
        <v>9091</v>
      </c>
      <c r="Q26" s="32">
        <f t="shared" si="0"/>
        <v>7774</v>
      </c>
      <c r="R26" s="32">
        <f t="shared" si="0"/>
        <v>451</v>
      </c>
      <c r="S26" s="32">
        <f t="shared" si="0"/>
        <v>2064</v>
      </c>
      <c r="T26" s="32">
        <f t="shared" si="0"/>
        <v>6746</v>
      </c>
      <c r="U26" s="32">
        <f t="shared" si="0"/>
        <v>4481</v>
      </c>
      <c r="V26" s="32">
        <f t="shared" si="0"/>
        <v>7819</v>
      </c>
      <c r="W26" s="32">
        <f t="shared" si="0"/>
        <v>660</v>
      </c>
      <c r="X26" s="32">
        <f t="shared" si="0"/>
        <v>1132</v>
      </c>
      <c r="Y26" s="32">
        <f t="shared" si="0"/>
        <v>2053</v>
      </c>
      <c r="Z26" s="32">
        <f t="shared" si="0"/>
        <v>5160</v>
      </c>
      <c r="AA26" s="32">
        <f t="shared" si="0"/>
        <v>1539</v>
      </c>
      <c r="AB26" s="32">
        <f t="shared" si="0"/>
        <v>1496</v>
      </c>
    </row>
    <row r="27" spans="1:28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>
      <c r="A28" s="20" t="s">
        <v>27</v>
      </c>
      <c r="B28" s="4" t="s">
        <v>29</v>
      </c>
      <c r="C28" s="21" t="s">
        <v>25</v>
      </c>
      <c r="D28" s="22" t="s">
        <v>14</v>
      </c>
      <c r="E28" s="22" t="s">
        <v>15</v>
      </c>
      <c r="F28" s="22" t="s">
        <v>16</v>
      </c>
      <c r="G28" s="22" t="s">
        <v>17</v>
      </c>
      <c r="H28" s="22" t="s">
        <v>18</v>
      </c>
      <c r="I28" s="22" t="s">
        <v>19</v>
      </c>
      <c r="J28" s="22" t="s">
        <v>20</v>
      </c>
      <c r="K28" s="22" t="s">
        <v>21</v>
      </c>
      <c r="L28" s="22" t="s">
        <v>0</v>
      </c>
      <c r="M28" s="22" t="s">
        <v>22</v>
      </c>
      <c r="N28" s="22" t="s">
        <v>1</v>
      </c>
      <c r="O28" s="22" t="s">
        <v>23</v>
      </c>
      <c r="P28" s="22" t="s">
        <v>2</v>
      </c>
      <c r="Q28" s="22" t="s">
        <v>3</v>
      </c>
      <c r="R28" s="22" t="s">
        <v>4</v>
      </c>
      <c r="S28" s="22" t="s">
        <v>5</v>
      </c>
      <c r="T28" s="22" t="s">
        <v>6</v>
      </c>
      <c r="U28" s="22" t="s">
        <v>7</v>
      </c>
      <c r="V28" s="22" t="s">
        <v>8</v>
      </c>
      <c r="W28" s="22" t="s">
        <v>9</v>
      </c>
      <c r="X28" s="22" t="s">
        <v>10</v>
      </c>
      <c r="Y28" s="22" t="s">
        <v>24</v>
      </c>
      <c r="Z28" s="22" t="s">
        <v>11</v>
      </c>
      <c r="AA28" s="22" t="s">
        <v>12</v>
      </c>
      <c r="AB28" s="22" t="s">
        <v>13</v>
      </c>
    </row>
    <row r="29" spans="1:28">
      <c r="A29" s="23"/>
      <c r="B29" s="7"/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26"/>
      <c r="Y29" s="26"/>
      <c r="Z29" s="26"/>
      <c r="AA29" s="26"/>
      <c r="AB29" s="26"/>
    </row>
    <row r="30" spans="1:28">
      <c r="A30" s="10" t="s">
        <v>31</v>
      </c>
      <c r="B30" s="11">
        <v>17662</v>
      </c>
      <c r="C30" s="12">
        <v>7022</v>
      </c>
      <c r="D30" s="13">
        <v>3223</v>
      </c>
      <c r="E30" s="13">
        <v>1860</v>
      </c>
      <c r="F30" s="13">
        <v>631</v>
      </c>
      <c r="G30" s="13">
        <v>584</v>
      </c>
      <c r="H30" s="13">
        <v>963</v>
      </c>
      <c r="I30" s="13">
        <v>197</v>
      </c>
      <c r="J30" s="13">
        <v>407</v>
      </c>
      <c r="K30" s="13">
        <v>184</v>
      </c>
      <c r="L30" s="13">
        <v>542</v>
      </c>
      <c r="M30" s="13">
        <v>97</v>
      </c>
      <c r="N30" s="13">
        <v>276</v>
      </c>
      <c r="O30" s="13">
        <v>93</v>
      </c>
      <c r="P30" s="13">
        <v>279</v>
      </c>
      <c r="Q30" s="13">
        <v>283</v>
      </c>
      <c r="R30" s="13">
        <v>22</v>
      </c>
      <c r="S30" s="13">
        <v>69</v>
      </c>
      <c r="T30" s="13">
        <v>188</v>
      </c>
      <c r="U30" s="13">
        <v>168</v>
      </c>
      <c r="V30" s="13">
        <v>286</v>
      </c>
      <c r="W30" s="13">
        <v>12</v>
      </c>
      <c r="X30" s="13">
        <v>25</v>
      </c>
      <c r="Y30" s="13">
        <v>44</v>
      </c>
      <c r="Z30" s="13">
        <v>125</v>
      </c>
      <c r="AA30" s="13">
        <v>56</v>
      </c>
      <c r="AB30" s="13">
        <v>39</v>
      </c>
    </row>
    <row r="31" spans="1:28">
      <c r="A31" s="10" t="s">
        <v>32</v>
      </c>
      <c r="B31" s="11">
        <v>21353</v>
      </c>
      <c r="C31" s="12">
        <v>8455</v>
      </c>
      <c r="D31" s="13">
        <v>3651</v>
      </c>
      <c r="E31" s="13">
        <v>2104</v>
      </c>
      <c r="F31" s="13">
        <v>852</v>
      </c>
      <c r="G31" s="13">
        <v>824</v>
      </c>
      <c r="H31" s="13">
        <v>1150</v>
      </c>
      <c r="I31" s="13">
        <v>270</v>
      </c>
      <c r="J31" s="13">
        <v>488</v>
      </c>
      <c r="K31" s="13">
        <v>265</v>
      </c>
      <c r="L31" s="13">
        <v>666</v>
      </c>
      <c r="M31" s="13">
        <v>133</v>
      </c>
      <c r="N31" s="13">
        <v>325</v>
      </c>
      <c r="O31" s="13">
        <v>121</v>
      </c>
      <c r="P31" s="13">
        <v>373</v>
      </c>
      <c r="Q31" s="13">
        <v>319</v>
      </c>
      <c r="R31" s="13">
        <v>15</v>
      </c>
      <c r="S31" s="13">
        <v>128</v>
      </c>
      <c r="T31" s="13">
        <v>250</v>
      </c>
      <c r="U31" s="13">
        <v>217</v>
      </c>
      <c r="V31" s="13">
        <v>358</v>
      </c>
      <c r="W31" s="13">
        <v>21</v>
      </c>
      <c r="X31" s="13">
        <v>43</v>
      </c>
      <c r="Y31" s="13">
        <v>52</v>
      </c>
      <c r="Z31" s="13">
        <v>198</v>
      </c>
      <c r="AA31" s="13">
        <v>47</v>
      </c>
      <c r="AB31" s="13">
        <v>50</v>
      </c>
    </row>
    <row r="32" spans="1:28">
      <c r="A32" s="10" t="s">
        <v>33</v>
      </c>
      <c r="B32" s="11">
        <v>24272</v>
      </c>
      <c r="C32" s="12">
        <v>9387</v>
      </c>
      <c r="D32" s="13">
        <v>3906</v>
      </c>
      <c r="E32" s="13">
        <v>2416</v>
      </c>
      <c r="F32" s="13">
        <v>1000</v>
      </c>
      <c r="G32" s="13">
        <v>878</v>
      </c>
      <c r="H32" s="13">
        <v>1337</v>
      </c>
      <c r="I32" s="13">
        <v>357</v>
      </c>
      <c r="J32" s="13">
        <v>545</v>
      </c>
      <c r="K32" s="13">
        <v>359</v>
      </c>
      <c r="L32" s="13">
        <v>817</v>
      </c>
      <c r="M32" s="13">
        <v>169</v>
      </c>
      <c r="N32" s="13">
        <v>377</v>
      </c>
      <c r="O32" s="13">
        <v>181</v>
      </c>
      <c r="P32" s="13">
        <v>460</v>
      </c>
      <c r="Q32" s="13">
        <v>431</v>
      </c>
      <c r="R32" s="13">
        <v>11</v>
      </c>
      <c r="S32" s="13">
        <v>145</v>
      </c>
      <c r="T32" s="13">
        <v>346</v>
      </c>
      <c r="U32" s="13">
        <v>241</v>
      </c>
      <c r="V32" s="13">
        <v>438</v>
      </c>
      <c r="W32" s="13">
        <v>21</v>
      </c>
      <c r="X32" s="13">
        <v>33</v>
      </c>
      <c r="Y32" s="13">
        <v>69</v>
      </c>
      <c r="Z32" s="13">
        <v>197</v>
      </c>
      <c r="AA32" s="13">
        <v>53</v>
      </c>
      <c r="AB32" s="13">
        <v>86</v>
      </c>
    </row>
    <row r="33" spans="1:28">
      <c r="A33" s="10" t="s">
        <v>34</v>
      </c>
      <c r="B33" s="11">
        <v>23654</v>
      </c>
      <c r="C33" s="12">
        <v>9297</v>
      </c>
      <c r="D33" s="13">
        <v>3846</v>
      </c>
      <c r="E33" s="13">
        <v>2354</v>
      </c>
      <c r="F33" s="13">
        <v>1042</v>
      </c>
      <c r="G33" s="13">
        <v>936</v>
      </c>
      <c r="H33" s="13">
        <v>1381</v>
      </c>
      <c r="I33" s="13">
        <v>288</v>
      </c>
      <c r="J33" s="13">
        <v>590</v>
      </c>
      <c r="K33" s="13">
        <v>339</v>
      </c>
      <c r="L33" s="13">
        <v>659</v>
      </c>
      <c r="M33" s="13">
        <v>144</v>
      </c>
      <c r="N33" s="13">
        <v>399</v>
      </c>
      <c r="O33" s="13">
        <v>165</v>
      </c>
      <c r="P33" s="13">
        <v>487</v>
      </c>
      <c r="Q33" s="13">
        <v>330</v>
      </c>
      <c r="R33" s="13">
        <v>15</v>
      </c>
      <c r="S33" s="13">
        <v>102</v>
      </c>
      <c r="T33" s="13">
        <v>350</v>
      </c>
      <c r="U33" s="13">
        <v>191</v>
      </c>
      <c r="V33" s="13">
        <v>365</v>
      </c>
      <c r="W33" s="13">
        <v>20</v>
      </c>
      <c r="X33" s="13">
        <v>56</v>
      </c>
      <c r="Y33" s="13">
        <v>48</v>
      </c>
      <c r="Z33" s="13">
        <v>203</v>
      </c>
      <c r="AA33" s="13">
        <v>72</v>
      </c>
      <c r="AB33" s="13">
        <v>92</v>
      </c>
    </row>
    <row r="34" spans="1:28">
      <c r="A34" s="10" t="s">
        <v>35</v>
      </c>
      <c r="B34" s="11">
        <v>19240</v>
      </c>
      <c r="C34" s="12">
        <v>9259</v>
      </c>
      <c r="D34" s="13">
        <v>3368</v>
      </c>
      <c r="E34" s="13">
        <v>1851</v>
      </c>
      <c r="F34" s="13">
        <v>609</v>
      </c>
      <c r="G34" s="13">
        <v>653</v>
      </c>
      <c r="H34" s="13">
        <v>738</v>
      </c>
      <c r="I34" s="13">
        <v>121</v>
      </c>
      <c r="J34" s="13">
        <v>417</v>
      </c>
      <c r="K34" s="13">
        <v>192</v>
      </c>
      <c r="L34" s="13">
        <v>429</v>
      </c>
      <c r="M34" s="13">
        <v>87</v>
      </c>
      <c r="N34" s="13">
        <v>254</v>
      </c>
      <c r="O34" s="13">
        <v>80</v>
      </c>
      <c r="P34" s="13">
        <v>408</v>
      </c>
      <c r="Q34" s="13">
        <v>334</v>
      </c>
      <c r="R34" s="13">
        <v>-4</v>
      </c>
      <c r="S34" s="13">
        <v>58</v>
      </c>
      <c r="T34" s="13">
        <v>300</v>
      </c>
      <c r="U34" s="13">
        <v>128</v>
      </c>
      <c r="V34" s="13">
        <v>272</v>
      </c>
      <c r="W34" s="13">
        <v>-9</v>
      </c>
      <c r="X34" s="13">
        <v>-19</v>
      </c>
      <c r="Y34" s="13">
        <v>13</v>
      </c>
      <c r="Z34" s="13">
        <v>58</v>
      </c>
      <c r="AA34" s="13">
        <v>9</v>
      </c>
      <c r="AB34" s="13">
        <v>-12</v>
      </c>
    </row>
    <row r="35" spans="1:28">
      <c r="A35" s="10" t="s">
        <v>36</v>
      </c>
      <c r="B35" s="11">
        <v>19228</v>
      </c>
      <c r="C35" s="12">
        <v>8894</v>
      </c>
      <c r="D35" s="13">
        <v>3223</v>
      </c>
      <c r="E35" s="13">
        <v>1931</v>
      </c>
      <c r="F35" s="13">
        <v>632</v>
      </c>
      <c r="G35" s="13">
        <v>636</v>
      </c>
      <c r="H35" s="13">
        <v>991</v>
      </c>
      <c r="I35" s="13">
        <v>173</v>
      </c>
      <c r="J35" s="13">
        <v>385</v>
      </c>
      <c r="K35" s="13">
        <v>140</v>
      </c>
      <c r="L35" s="13">
        <v>401</v>
      </c>
      <c r="M35" s="13">
        <v>78</v>
      </c>
      <c r="N35" s="13">
        <v>223</v>
      </c>
      <c r="O35" s="13">
        <v>75</v>
      </c>
      <c r="P35" s="13">
        <v>370</v>
      </c>
      <c r="Q35" s="13">
        <v>265</v>
      </c>
      <c r="R35" s="13">
        <v>10</v>
      </c>
      <c r="S35" s="13">
        <v>44</v>
      </c>
      <c r="T35" s="13">
        <v>241</v>
      </c>
      <c r="U35" s="13">
        <v>138</v>
      </c>
      <c r="V35" s="13">
        <v>262</v>
      </c>
      <c r="W35" s="13">
        <v>3</v>
      </c>
      <c r="X35" s="13">
        <v>11</v>
      </c>
      <c r="Y35" s="13">
        <v>37</v>
      </c>
      <c r="Z35" s="13">
        <v>101</v>
      </c>
      <c r="AA35" s="13">
        <v>24</v>
      </c>
      <c r="AB35" s="13">
        <v>20</v>
      </c>
    </row>
    <row r="36" spans="1:28">
      <c r="A36" s="10" t="s">
        <v>37</v>
      </c>
      <c r="B36" s="11">
        <v>21621</v>
      </c>
      <c r="C36" s="12">
        <v>9170</v>
      </c>
      <c r="D36" s="13">
        <v>3752</v>
      </c>
      <c r="E36" s="13">
        <v>2047</v>
      </c>
      <c r="F36" s="13">
        <v>848</v>
      </c>
      <c r="G36" s="13">
        <v>810</v>
      </c>
      <c r="H36" s="13">
        <v>1167</v>
      </c>
      <c r="I36" s="13">
        <v>210</v>
      </c>
      <c r="J36" s="13">
        <v>448</v>
      </c>
      <c r="K36" s="13">
        <v>258</v>
      </c>
      <c r="L36" s="13">
        <v>559</v>
      </c>
      <c r="M36" s="13">
        <v>118</v>
      </c>
      <c r="N36" s="13">
        <v>321</v>
      </c>
      <c r="O36" s="13">
        <v>105</v>
      </c>
      <c r="P36" s="13">
        <v>338</v>
      </c>
      <c r="Q36" s="13">
        <v>321</v>
      </c>
      <c r="R36" s="13">
        <v>11</v>
      </c>
      <c r="S36" s="13">
        <v>76</v>
      </c>
      <c r="T36" s="13">
        <v>259</v>
      </c>
      <c r="U36" s="13">
        <v>189</v>
      </c>
      <c r="V36" s="13">
        <v>303</v>
      </c>
      <c r="W36" s="13">
        <v>14</v>
      </c>
      <c r="X36" s="13">
        <v>27</v>
      </c>
      <c r="Y36" s="13">
        <v>49</v>
      </c>
      <c r="Z36" s="13">
        <v>154</v>
      </c>
      <c r="AA36" s="13">
        <v>36</v>
      </c>
      <c r="AB36" s="13">
        <v>39</v>
      </c>
    </row>
    <row r="37" spans="1:28">
      <c r="A37" s="10" t="s">
        <v>38</v>
      </c>
      <c r="B37" s="11">
        <v>26574</v>
      </c>
      <c r="C37" s="12">
        <v>10985</v>
      </c>
      <c r="D37" s="13">
        <v>4485</v>
      </c>
      <c r="E37" s="13">
        <v>2636</v>
      </c>
      <c r="F37" s="13">
        <v>1097</v>
      </c>
      <c r="G37" s="13">
        <v>943</v>
      </c>
      <c r="H37" s="13">
        <v>1355</v>
      </c>
      <c r="I37" s="13">
        <v>290</v>
      </c>
      <c r="J37" s="13">
        <v>616</v>
      </c>
      <c r="K37" s="13">
        <v>311</v>
      </c>
      <c r="L37" s="13">
        <v>791</v>
      </c>
      <c r="M37" s="13">
        <v>159</v>
      </c>
      <c r="N37" s="13">
        <v>434</v>
      </c>
      <c r="O37" s="13">
        <v>145</v>
      </c>
      <c r="P37" s="13">
        <v>452</v>
      </c>
      <c r="Q37" s="13">
        <v>377</v>
      </c>
      <c r="R37" s="13">
        <v>16</v>
      </c>
      <c r="S37" s="13">
        <v>114</v>
      </c>
      <c r="T37" s="13">
        <v>334</v>
      </c>
      <c r="U37" s="13">
        <v>188</v>
      </c>
      <c r="V37" s="13">
        <v>399</v>
      </c>
      <c r="W37" s="13">
        <v>24</v>
      </c>
      <c r="X37" s="13">
        <v>39</v>
      </c>
      <c r="Y37" s="13">
        <v>59</v>
      </c>
      <c r="Z37" s="13">
        <v>222</v>
      </c>
      <c r="AA37" s="13">
        <v>60</v>
      </c>
      <c r="AB37" s="13">
        <v>47</v>
      </c>
    </row>
    <row r="38" spans="1:28">
      <c r="A38" s="10" t="s">
        <v>39</v>
      </c>
      <c r="B38" s="11">
        <v>31144</v>
      </c>
      <c r="C38" s="12">
        <v>12705</v>
      </c>
      <c r="D38" s="13">
        <v>5023</v>
      </c>
      <c r="E38" s="13">
        <v>3124</v>
      </c>
      <c r="F38" s="13">
        <v>1307</v>
      </c>
      <c r="G38" s="13">
        <v>1148</v>
      </c>
      <c r="H38" s="13">
        <v>1730</v>
      </c>
      <c r="I38" s="13">
        <v>409</v>
      </c>
      <c r="J38" s="13">
        <v>703</v>
      </c>
      <c r="K38" s="13">
        <v>391</v>
      </c>
      <c r="L38" s="13">
        <v>883</v>
      </c>
      <c r="M38" s="13">
        <v>207</v>
      </c>
      <c r="N38" s="13">
        <v>483</v>
      </c>
      <c r="O38" s="13">
        <v>183</v>
      </c>
      <c r="P38" s="13">
        <v>591</v>
      </c>
      <c r="Q38" s="13">
        <v>427</v>
      </c>
      <c r="R38" s="13">
        <v>28</v>
      </c>
      <c r="S38" s="13">
        <v>146</v>
      </c>
      <c r="T38" s="13">
        <v>398</v>
      </c>
      <c r="U38" s="13">
        <v>261</v>
      </c>
      <c r="V38" s="13">
        <v>428</v>
      </c>
      <c r="W38" s="13">
        <v>28</v>
      </c>
      <c r="X38" s="13">
        <v>61</v>
      </c>
      <c r="Y38" s="13">
        <v>73</v>
      </c>
      <c r="Z38" s="13">
        <v>250</v>
      </c>
      <c r="AA38" s="13">
        <v>84</v>
      </c>
      <c r="AB38" s="13">
        <v>64</v>
      </c>
    </row>
    <row r="39" spans="1:28">
      <c r="A39" s="10" t="s">
        <v>40</v>
      </c>
      <c r="B39" s="11">
        <v>34605</v>
      </c>
      <c r="C39" s="12">
        <v>14590</v>
      </c>
      <c r="D39" s="13">
        <v>5151</v>
      </c>
      <c r="E39" s="13">
        <v>3461</v>
      </c>
      <c r="F39" s="13">
        <v>1389</v>
      </c>
      <c r="G39" s="13">
        <v>1306</v>
      </c>
      <c r="H39" s="13">
        <v>1977</v>
      </c>
      <c r="I39" s="13">
        <v>386</v>
      </c>
      <c r="J39" s="13">
        <v>832</v>
      </c>
      <c r="K39" s="13">
        <v>427</v>
      </c>
      <c r="L39" s="13">
        <v>847</v>
      </c>
      <c r="M39" s="13">
        <v>204</v>
      </c>
      <c r="N39" s="13">
        <v>559</v>
      </c>
      <c r="O39" s="13">
        <v>219</v>
      </c>
      <c r="P39" s="13">
        <v>643</v>
      </c>
      <c r="Q39" s="13">
        <v>534</v>
      </c>
      <c r="R39" s="13">
        <v>28</v>
      </c>
      <c r="S39" s="13">
        <v>140</v>
      </c>
      <c r="T39" s="13">
        <v>458</v>
      </c>
      <c r="U39" s="13">
        <v>286</v>
      </c>
      <c r="V39" s="13">
        <v>547</v>
      </c>
      <c r="W39" s="13">
        <v>31</v>
      </c>
      <c r="X39" s="13">
        <v>40</v>
      </c>
      <c r="Y39" s="13">
        <v>83</v>
      </c>
      <c r="Z39" s="13">
        <v>279</v>
      </c>
      <c r="AA39" s="13">
        <v>61</v>
      </c>
      <c r="AB39" s="13">
        <v>76</v>
      </c>
    </row>
    <row r="40" spans="1:28">
      <c r="A40" s="10" t="s">
        <v>41</v>
      </c>
      <c r="B40" s="11">
        <v>35305</v>
      </c>
      <c r="C40" s="12">
        <v>15042</v>
      </c>
      <c r="D40" s="13">
        <v>5134</v>
      </c>
      <c r="E40" s="13">
        <v>3842</v>
      </c>
      <c r="F40" s="13">
        <v>1401</v>
      </c>
      <c r="G40" s="13">
        <v>1172</v>
      </c>
      <c r="H40" s="13">
        <v>1981</v>
      </c>
      <c r="I40" s="13">
        <v>368</v>
      </c>
      <c r="J40" s="13">
        <v>878</v>
      </c>
      <c r="K40" s="13">
        <v>419</v>
      </c>
      <c r="L40" s="13">
        <v>823</v>
      </c>
      <c r="M40" s="13">
        <v>209</v>
      </c>
      <c r="N40" s="13">
        <v>538</v>
      </c>
      <c r="O40" s="13">
        <v>215</v>
      </c>
      <c r="P40" s="13">
        <v>681</v>
      </c>
      <c r="Q40" s="13">
        <v>497</v>
      </c>
      <c r="R40" s="13">
        <v>19</v>
      </c>
      <c r="S40" s="13">
        <v>131</v>
      </c>
      <c r="T40" s="13">
        <v>461</v>
      </c>
      <c r="U40" s="13">
        <v>285</v>
      </c>
      <c r="V40" s="13">
        <v>554</v>
      </c>
      <c r="W40" s="13">
        <v>29</v>
      </c>
      <c r="X40" s="13">
        <v>56</v>
      </c>
      <c r="Y40" s="13">
        <v>103</v>
      </c>
      <c r="Z40" s="13">
        <v>284</v>
      </c>
      <c r="AA40" s="13">
        <v>73</v>
      </c>
      <c r="AB40" s="13">
        <v>87</v>
      </c>
    </row>
    <row r="41" spans="1:28">
      <c r="A41" s="10" t="s">
        <v>42</v>
      </c>
      <c r="B41" s="11">
        <v>32561</v>
      </c>
      <c r="C41" s="12">
        <v>13273</v>
      </c>
      <c r="D41" s="13">
        <v>4764</v>
      </c>
      <c r="E41" s="13">
        <v>3519</v>
      </c>
      <c r="F41" s="13">
        <v>1389</v>
      </c>
      <c r="G41" s="13">
        <v>1241</v>
      </c>
      <c r="H41" s="13">
        <v>1773</v>
      </c>
      <c r="I41" s="13">
        <v>388</v>
      </c>
      <c r="J41" s="13">
        <v>822</v>
      </c>
      <c r="K41" s="13">
        <v>486</v>
      </c>
      <c r="L41" s="13">
        <v>737</v>
      </c>
      <c r="M41" s="13">
        <v>254</v>
      </c>
      <c r="N41" s="13">
        <v>575</v>
      </c>
      <c r="O41" s="13">
        <v>210</v>
      </c>
      <c r="P41" s="13">
        <v>592</v>
      </c>
      <c r="Q41" s="13">
        <v>505</v>
      </c>
      <c r="R41" s="13">
        <v>27</v>
      </c>
      <c r="S41" s="13">
        <v>114</v>
      </c>
      <c r="T41" s="13">
        <v>420</v>
      </c>
      <c r="U41" s="13">
        <v>249</v>
      </c>
      <c r="V41" s="13">
        <v>552</v>
      </c>
      <c r="W41" s="13">
        <v>52</v>
      </c>
      <c r="X41" s="13">
        <v>57</v>
      </c>
      <c r="Y41" s="13">
        <v>110</v>
      </c>
      <c r="Z41" s="13">
        <v>282</v>
      </c>
      <c r="AA41" s="13">
        <v>81</v>
      </c>
      <c r="AB41" s="13">
        <v>87</v>
      </c>
    </row>
    <row r="42" spans="1:28">
      <c r="A42" s="10" t="s">
        <v>43</v>
      </c>
      <c r="B42" s="11">
        <v>34776</v>
      </c>
      <c r="C42" s="12">
        <v>12913</v>
      </c>
      <c r="D42" s="13">
        <v>5296</v>
      </c>
      <c r="E42" s="13">
        <v>3876</v>
      </c>
      <c r="F42" s="13">
        <v>1721</v>
      </c>
      <c r="G42" s="13">
        <v>1461</v>
      </c>
      <c r="H42" s="13">
        <v>1882</v>
      </c>
      <c r="I42" s="13">
        <v>578</v>
      </c>
      <c r="J42" s="13">
        <v>938</v>
      </c>
      <c r="K42" s="13">
        <v>615</v>
      </c>
      <c r="L42" s="13">
        <v>848</v>
      </c>
      <c r="M42" s="13">
        <v>315</v>
      </c>
      <c r="N42" s="13">
        <v>611</v>
      </c>
      <c r="O42" s="13">
        <v>223</v>
      </c>
      <c r="P42" s="13">
        <v>548</v>
      </c>
      <c r="Q42" s="13">
        <v>548</v>
      </c>
      <c r="R42" s="13">
        <v>16</v>
      </c>
      <c r="S42" s="13">
        <v>166</v>
      </c>
      <c r="T42" s="13">
        <v>483</v>
      </c>
      <c r="U42" s="13">
        <v>280</v>
      </c>
      <c r="V42" s="13">
        <v>550</v>
      </c>
      <c r="W42" s="13">
        <v>54</v>
      </c>
      <c r="X42" s="13">
        <v>79</v>
      </c>
      <c r="Y42" s="13">
        <v>149</v>
      </c>
      <c r="Z42" s="13">
        <v>375</v>
      </c>
      <c r="AA42" s="13">
        <v>136</v>
      </c>
      <c r="AB42" s="13">
        <v>112</v>
      </c>
    </row>
    <row r="43" spans="1:28">
      <c r="A43" s="10" t="s">
        <v>44</v>
      </c>
      <c r="B43" s="11">
        <v>39073</v>
      </c>
      <c r="C43" s="12">
        <v>13501</v>
      </c>
      <c r="D43" s="13">
        <v>5879</v>
      </c>
      <c r="E43" s="13">
        <v>4373</v>
      </c>
      <c r="F43" s="13">
        <v>2002</v>
      </c>
      <c r="G43" s="13">
        <v>1768</v>
      </c>
      <c r="H43" s="13">
        <v>2196</v>
      </c>
      <c r="I43" s="13">
        <v>774</v>
      </c>
      <c r="J43" s="13">
        <v>1125</v>
      </c>
      <c r="K43" s="13">
        <v>760</v>
      </c>
      <c r="L43" s="13">
        <v>955</v>
      </c>
      <c r="M43" s="13">
        <v>395</v>
      </c>
      <c r="N43" s="13">
        <v>805</v>
      </c>
      <c r="O43" s="13">
        <v>272</v>
      </c>
      <c r="P43" s="13">
        <v>708</v>
      </c>
      <c r="Q43" s="13">
        <v>552</v>
      </c>
      <c r="R43" s="13">
        <v>33</v>
      </c>
      <c r="S43" s="13">
        <v>179</v>
      </c>
      <c r="T43" s="13">
        <v>559</v>
      </c>
      <c r="U43" s="13">
        <v>416</v>
      </c>
      <c r="V43" s="13">
        <v>653</v>
      </c>
      <c r="W43" s="13">
        <v>61</v>
      </c>
      <c r="X43" s="13">
        <v>101</v>
      </c>
      <c r="Y43" s="13">
        <v>214</v>
      </c>
      <c r="Z43" s="13">
        <v>494</v>
      </c>
      <c r="AA43" s="13">
        <v>160</v>
      </c>
      <c r="AB43" s="13">
        <v>136</v>
      </c>
    </row>
    <row r="44" spans="1:28">
      <c r="A44" s="10" t="s">
        <v>45</v>
      </c>
      <c r="B44" s="11">
        <v>43806</v>
      </c>
      <c r="C44" s="12">
        <v>14982</v>
      </c>
      <c r="D44" s="13">
        <v>6525</v>
      </c>
      <c r="E44" s="13">
        <v>5089</v>
      </c>
      <c r="F44" s="13">
        <v>2262</v>
      </c>
      <c r="G44" s="13">
        <v>1946</v>
      </c>
      <c r="H44" s="13">
        <v>2491</v>
      </c>
      <c r="I44" s="13">
        <v>756</v>
      </c>
      <c r="J44" s="13">
        <v>1332</v>
      </c>
      <c r="K44" s="13">
        <v>854</v>
      </c>
      <c r="L44" s="13">
        <v>931</v>
      </c>
      <c r="M44" s="13">
        <v>410</v>
      </c>
      <c r="N44" s="13">
        <v>852</v>
      </c>
      <c r="O44" s="13">
        <v>324</v>
      </c>
      <c r="P44" s="13">
        <v>826</v>
      </c>
      <c r="Q44" s="13">
        <v>670</v>
      </c>
      <c r="R44" s="13">
        <v>46</v>
      </c>
      <c r="S44" s="13">
        <v>219</v>
      </c>
      <c r="T44" s="13">
        <v>697</v>
      </c>
      <c r="U44" s="13">
        <v>491</v>
      </c>
      <c r="V44" s="13">
        <v>758</v>
      </c>
      <c r="W44" s="13">
        <v>64</v>
      </c>
      <c r="X44" s="13">
        <v>102</v>
      </c>
      <c r="Y44" s="13">
        <v>247</v>
      </c>
      <c r="Z44" s="13">
        <v>597</v>
      </c>
      <c r="AA44" s="13">
        <v>172</v>
      </c>
      <c r="AB44" s="13">
        <v>174</v>
      </c>
    </row>
    <row r="45" spans="1:28">
      <c r="A45" s="10" t="s">
        <v>46</v>
      </c>
      <c r="B45" s="11">
        <v>39433</v>
      </c>
      <c r="C45" s="12">
        <v>13899</v>
      </c>
      <c r="D45" s="13">
        <v>5614</v>
      </c>
      <c r="E45" s="13">
        <v>4591</v>
      </c>
      <c r="F45" s="13">
        <v>2080</v>
      </c>
      <c r="G45" s="13">
        <v>1658</v>
      </c>
      <c r="H45" s="13">
        <v>2275</v>
      </c>
      <c r="I45" s="13">
        <v>679</v>
      </c>
      <c r="J45" s="13">
        <v>1205</v>
      </c>
      <c r="K45" s="13">
        <v>745</v>
      </c>
      <c r="L45" s="13">
        <v>807</v>
      </c>
      <c r="M45" s="13">
        <v>333</v>
      </c>
      <c r="N45" s="13">
        <v>746</v>
      </c>
      <c r="O45" s="13">
        <v>295</v>
      </c>
      <c r="P45" s="13">
        <v>783</v>
      </c>
      <c r="Q45" s="13">
        <v>622</v>
      </c>
      <c r="R45" s="13">
        <v>39</v>
      </c>
      <c r="S45" s="13">
        <v>184</v>
      </c>
      <c r="T45" s="13">
        <v>615</v>
      </c>
      <c r="U45" s="13">
        <v>442</v>
      </c>
      <c r="V45" s="13">
        <v>704</v>
      </c>
      <c r="W45" s="13">
        <v>57</v>
      </c>
      <c r="X45" s="13">
        <v>96</v>
      </c>
      <c r="Y45" s="13">
        <v>235</v>
      </c>
      <c r="Z45" s="13">
        <v>444</v>
      </c>
      <c r="AA45" s="13">
        <v>148</v>
      </c>
      <c r="AB45" s="13">
        <v>126</v>
      </c>
    </row>
    <row r="46" spans="1:28">
      <c r="A46" s="10" t="s">
        <v>47</v>
      </c>
      <c r="B46" s="11">
        <v>30865</v>
      </c>
      <c r="C46" s="12">
        <v>10310</v>
      </c>
      <c r="D46" s="13">
        <v>4386</v>
      </c>
      <c r="E46" s="13">
        <v>3617</v>
      </c>
      <c r="F46" s="13">
        <v>1764</v>
      </c>
      <c r="G46" s="13">
        <v>1453</v>
      </c>
      <c r="H46" s="13">
        <v>1776</v>
      </c>
      <c r="I46" s="13">
        <v>585</v>
      </c>
      <c r="J46" s="13">
        <v>961</v>
      </c>
      <c r="K46" s="13">
        <v>641</v>
      </c>
      <c r="L46" s="13">
        <v>639</v>
      </c>
      <c r="M46" s="13">
        <v>295</v>
      </c>
      <c r="N46" s="13">
        <v>596</v>
      </c>
      <c r="O46" s="13">
        <v>211</v>
      </c>
      <c r="P46" s="13">
        <v>580</v>
      </c>
      <c r="Q46" s="13">
        <v>441</v>
      </c>
      <c r="R46" s="13">
        <v>44</v>
      </c>
      <c r="S46" s="13">
        <v>167</v>
      </c>
      <c r="T46" s="13">
        <v>489</v>
      </c>
      <c r="U46" s="13">
        <v>325</v>
      </c>
      <c r="V46" s="13">
        <v>573</v>
      </c>
      <c r="W46" s="13">
        <v>66</v>
      </c>
      <c r="X46" s="13">
        <v>99</v>
      </c>
      <c r="Y46" s="13">
        <v>209</v>
      </c>
      <c r="Z46" s="13">
        <v>397</v>
      </c>
      <c r="AA46" s="13">
        <v>147</v>
      </c>
      <c r="AB46" s="13">
        <v>107</v>
      </c>
    </row>
    <row r="47" spans="1:28">
      <c r="A47" s="14" t="s">
        <v>48</v>
      </c>
      <c r="B47" s="11">
        <v>25039</v>
      </c>
      <c r="C47" s="12">
        <v>7633</v>
      </c>
      <c r="D47" s="13">
        <v>3749</v>
      </c>
      <c r="E47" s="13">
        <v>2962</v>
      </c>
      <c r="F47" s="13">
        <v>1540</v>
      </c>
      <c r="G47" s="13">
        <v>1302</v>
      </c>
      <c r="H47" s="13">
        <v>1392</v>
      </c>
      <c r="I47" s="13">
        <v>625</v>
      </c>
      <c r="J47" s="13">
        <v>828</v>
      </c>
      <c r="K47" s="13">
        <v>587</v>
      </c>
      <c r="L47" s="13">
        <v>531</v>
      </c>
      <c r="M47" s="13">
        <v>285</v>
      </c>
      <c r="N47" s="13">
        <v>507</v>
      </c>
      <c r="O47" s="13">
        <v>179</v>
      </c>
      <c r="P47" s="13">
        <v>437</v>
      </c>
      <c r="Q47" s="13">
        <v>336</v>
      </c>
      <c r="R47" s="13">
        <v>42</v>
      </c>
      <c r="S47" s="13">
        <v>136</v>
      </c>
      <c r="T47" s="13">
        <v>350</v>
      </c>
      <c r="U47" s="13">
        <v>253</v>
      </c>
      <c r="V47" s="13">
        <v>413</v>
      </c>
      <c r="W47" s="13">
        <v>58</v>
      </c>
      <c r="X47" s="13">
        <v>81</v>
      </c>
      <c r="Y47" s="13">
        <v>186</v>
      </c>
      <c r="Z47" s="13">
        <v>390</v>
      </c>
      <c r="AA47" s="13">
        <v>139</v>
      </c>
      <c r="AB47" s="13">
        <v>113</v>
      </c>
    </row>
    <row r="48" spans="1:28">
      <c r="A48" s="14" t="s">
        <v>49</v>
      </c>
      <c r="B48" s="11">
        <v>15962</v>
      </c>
      <c r="C48" s="12">
        <v>4776</v>
      </c>
      <c r="D48" s="13">
        <v>2492</v>
      </c>
      <c r="E48" s="13">
        <v>1960</v>
      </c>
      <c r="F48" s="13">
        <v>992</v>
      </c>
      <c r="G48" s="13">
        <v>790</v>
      </c>
      <c r="H48" s="13">
        <v>841</v>
      </c>
      <c r="I48" s="13">
        <v>439</v>
      </c>
      <c r="J48" s="13">
        <v>475</v>
      </c>
      <c r="K48" s="13">
        <v>351</v>
      </c>
      <c r="L48" s="13">
        <v>335</v>
      </c>
      <c r="M48" s="13">
        <v>229</v>
      </c>
      <c r="N48" s="13">
        <v>323</v>
      </c>
      <c r="O48" s="13">
        <v>99</v>
      </c>
      <c r="P48" s="13">
        <v>252</v>
      </c>
      <c r="Q48" s="13">
        <v>226</v>
      </c>
      <c r="R48" s="13">
        <v>16</v>
      </c>
      <c r="S48" s="13">
        <v>86</v>
      </c>
      <c r="T48" s="13">
        <v>218</v>
      </c>
      <c r="U48" s="13">
        <v>183</v>
      </c>
      <c r="V48" s="13">
        <v>224</v>
      </c>
      <c r="W48" s="13">
        <v>31</v>
      </c>
      <c r="X48" s="13">
        <v>67</v>
      </c>
      <c r="Y48" s="13">
        <v>131</v>
      </c>
      <c r="Z48" s="13">
        <v>258</v>
      </c>
      <c r="AA48" s="13">
        <v>90</v>
      </c>
      <c r="AB48" s="13">
        <v>69</v>
      </c>
    </row>
    <row r="49" spans="1:29">
      <c r="A49" s="14" t="s">
        <v>50</v>
      </c>
      <c r="B49" s="11">
        <v>5999</v>
      </c>
      <c r="C49" s="12">
        <v>1771</v>
      </c>
      <c r="D49" s="13">
        <v>882</v>
      </c>
      <c r="E49" s="13">
        <v>747</v>
      </c>
      <c r="F49" s="13">
        <v>336</v>
      </c>
      <c r="G49" s="13">
        <v>342</v>
      </c>
      <c r="H49" s="13">
        <v>338</v>
      </c>
      <c r="I49" s="13">
        <v>159</v>
      </c>
      <c r="J49" s="13">
        <v>230</v>
      </c>
      <c r="K49" s="13">
        <v>101</v>
      </c>
      <c r="L49" s="13">
        <v>137</v>
      </c>
      <c r="M49" s="13">
        <v>60</v>
      </c>
      <c r="N49" s="13">
        <v>137</v>
      </c>
      <c r="O49" s="13">
        <v>47</v>
      </c>
      <c r="P49" s="13">
        <v>114</v>
      </c>
      <c r="Q49" s="13">
        <v>83</v>
      </c>
      <c r="R49" s="13">
        <v>6</v>
      </c>
      <c r="S49" s="13">
        <v>41</v>
      </c>
      <c r="T49" s="13">
        <v>97</v>
      </c>
      <c r="U49" s="13">
        <v>46</v>
      </c>
      <c r="V49" s="13">
        <v>80</v>
      </c>
      <c r="W49" s="13">
        <v>15</v>
      </c>
      <c r="X49" s="13">
        <v>20</v>
      </c>
      <c r="Y49" s="13">
        <v>48</v>
      </c>
      <c r="Z49" s="13">
        <v>102</v>
      </c>
      <c r="AA49" s="13">
        <v>21</v>
      </c>
      <c r="AB49" s="13">
        <v>32</v>
      </c>
    </row>
    <row r="50" spans="1:29" ht="17.25" thickBot="1">
      <c r="A50" s="15" t="s">
        <v>51</v>
      </c>
      <c r="B50" s="16">
        <v>1049</v>
      </c>
      <c r="C50" s="17">
        <v>429</v>
      </c>
      <c r="D50" s="18">
        <v>93</v>
      </c>
      <c r="E50" s="18">
        <v>149</v>
      </c>
      <c r="F50" s="18">
        <v>58</v>
      </c>
      <c r="G50" s="18">
        <v>105</v>
      </c>
      <c r="H50" s="18">
        <v>19</v>
      </c>
      <c r="I50" s="18">
        <v>29</v>
      </c>
      <c r="J50" s="18">
        <v>27</v>
      </c>
      <c r="K50" s="18">
        <v>-2</v>
      </c>
      <c r="L50" s="18">
        <v>32</v>
      </c>
      <c r="M50" s="18">
        <v>4</v>
      </c>
      <c r="N50" s="18">
        <v>12</v>
      </c>
      <c r="O50" s="18">
        <v>8</v>
      </c>
      <c r="P50" s="18">
        <v>6</v>
      </c>
      <c r="Q50" s="18">
        <v>5</v>
      </c>
      <c r="R50" s="18">
        <v>-1</v>
      </c>
      <c r="S50" s="18">
        <v>9</v>
      </c>
      <c r="T50" s="18">
        <v>29</v>
      </c>
      <c r="U50" s="18">
        <v>9</v>
      </c>
      <c r="V50" s="18">
        <v>6</v>
      </c>
      <c r="W50" s="18">
        <v>2</v>
      </c>
      <c r="X50" s="18">
        <v>-1</v>
      </c>
      <c r="Y50" s="18">
        <v>2</v>
      </c>
      <c r="Z50" s="18">
        <v>19</v>
      </c>
      <c r="AA50" s="18">
        <v>-12</v>
      </c>
      <c r="AB50" s="18">
        <v>13</v>
      </c>
    </row>
    <row r="51" spans="1:29" s="33" customFormat="1" ht="17.25" thickTop="1">
      <c r="A51" s="30" t="s">
        <v>56</v>
      </c>
      <c r="B51" s="31">
        <f>SUM(B30:B50)</f>
        <v>543221</v>
      </c>
      <c r="C51" s="32">
        <f t="shared" ref="C51" si="1">SUM(C30:C50)</f>
        <v>208293</v>
      </c>
      <c r="D51" s="32">
        <f t="shared" ref="D51" si="2">SUM(D30:D50)</f>
        <v>84442</v>
      </c>
      <c r="E51" s="32">
        <f t="shared" ref="E51" si="3">SUM(E30:E50)</f>
        <v>58509</v>
      </c>
      <c r="F51" s="32">
        <f t="shared" ref="F51" si="4">SUM(F30:F50)</f>
        <v>24952</v>
      </c>
      <c r="G51" s="32">
        <f t="shared" ref="G51" si="5">SUM(G30:G50)</f>
        <v>21956</v>
      </c>
      <c r="H51" s="32">
        <f t="shared" ref="H51" si="6">SUM(H30:H50)</f>
        <v>29753</v>
      </c>
      <c r="I51" s="32">
        <f t="shared" ref="I51" si="7">SUM(I30:I50)</f>
        <v>8081</v>
      </c>
      <c r="J51" s="32">
        <f t="shared" ref="J51" si="8">SUM(J30:J50)</f>
        <v>14252</v>
      </c>
      <c r="K51" s="32">
        <f t="shared" ref="K51" si="9">SUM(K30:K50)</f>
        <v>8423</v>
      </c>
      <c r="L51" s="32">
        <f t="shared" ref="L51" si="10">SUM(L30:L50)</f>
        <v>13369</v>
      </c>
      <c r="M51" s="32">
        <f t="shared" ref="M51" si="11">SUM(M30:M50)</f>
        <v>4185</v>
      </c>
      <c r="N51" s="32">
        <f t="shared" ref="N51" si="12">SUM(N30:N50)</f>
        <v>9353</v>
      </c>
      <c r="O51" s="32">
        <f t="shared" ref="O51" si="13">SUM(O30:O50)</f>
        <v>3450</v>
      </c>
      <c r="P51" s="32">
        <f t="shared" ref="P51" si="14">SUM(P30:P50)</f>
        <v>9928</v>
      </c>
      <c r="Q51" s="32">
        <f t="shared" ref="Q51" si="15">SUM(Q30:Q50)</f>
        <v>8106</v>
      </c>
      <c r="R51" s="32">
        <f t="shared" ref="R51" si="16">SUM(R30:R50)</f>
        <v>439</v>
      </c>
      <c r="S51" s="32">
        <f t="shared" ref="S51" si="17">SUM(S30:S50)</f>
        <v>2454</v>
      </c>
      <c r="T51" s="32">
        <f t="shared" ref="T51" si="18">SUM(T30:T50)</f>
        <v>7542</v>
      </c>
      <c r="U51" s="32">
        <f t="shared" ref="U51" si="19">SUM(U30:U50)</f>
        <v>4986</v>
      </c>
      <c r="V51" s="32">
        <f t="shared" ref="V51" si="20">SUM(V30:V50)</f>
        <v>8725</v>
      </c>
      <c r="W51" s="32">
        <f t="shared" ref="W51" si="21">SUM(W30:W50)</f>
        <v>654</v>
      </c>
      <c r="X51" s="32">
        <f t="shared" ref="X51" si="22">SUM(X30:X50)</f>
        <v>1073</v>
      </c>
      <c r="Y51" s="32">
        <f t="shared" ref="Y51" si="23">SUM(Y30:Y50)</f>
        <v>2161</v>
      </c>
      <c r="Z51" s="32">
        <f t="shared" ref="Z51" si="24">SUM(Z30:Z50)</f>
        <v>5429</v>
      </c>
      <c r="AA51" s="32">
        <f t="shared" ref="AA51" si="25">SUM(AA30:AA50)</f>
        <v>1657</v>
      </c>
      <c r="AB51" s="32">
        <f t="shared" ref="AB51" si="26">SUM(AB30:AB50)</f>
        <v>1557</v>
      </c>
    </row>
    <row r="52" spans="1:29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9">
      <c r="A53" s="3" t="s">
        <v>28</v>
      </c>
      <c r="B53" s="4" t="s">
        <v>29</v>
      </c>
      <c r="C53" s="21" t="s">
        <v>25</v>
      </c>
      <c r="D53" s="22" t="s">
        <v>14</v>
      </c>
      <c r="E53" s="22" t="s">
        <v>15</v>
      </c>
      <c r="F53" s="22" t="s">
        <v>16</v>
      </c>
      <c r="G53" s="22" t="s">
        <v>17</v>
      </c>
      <c r="H53" s="22" t="s">
        <v>18</v>
      </c>
      <c r="I53" s="22" t="s">
        <v>19</v>
      </c>
      <c r="J53" s="22" t="s">
        <v>20</v>
      </c>
      <c r="K53" s="22" t="s">
        <v>21</v>
      </c>
      <c r="L53" s="22" t="s">
        <v>0</v>
      </c>
      <c r="M53" s="22" t="s">
        <v>22</v>
      </c>
      <c r="N53" s="22" t="s">
        <v>1</v>
      </c>
      <c r="O53" s="22" t="s">
        <v>23</v>
      </c>
      <c r="P53" s="22" t="s">
        <v>2</v>
      </c>
      <c r="Q53" s="22" t="s">
        <v>3</v>
      </c>
      <c r="R53" s="22" t="s">
        <v>4</v>
      </c>
      <c r="S53" s="22" t="s">
        <v>5</v>
      </c>
      <c r="T53" s="22" t="s">
        <v>6</v>
      </c>
      <c r="U53" s="22" t="s">
        <v>7</v>
      </c>
      <c r="V53" s="22" t="s">
        <v>8</v>
      </c>
      <c r="W53" s="22" t="s">
        <v>9</v>
      </c>
      <c r="X53" s="22" t="s">
        <v>10</v>
      </c>
      <c r="Y53" s="22" t="s">
        <v>24</v>
      </c>
      <c r="Z53" s="22" t="s">
        <v>11</v>
      </c>
      <c r="AA53" s="22" t="s">
        <v>12</v>
      </c>
      <c r="AB53" s="22" t="s">
        <v>13</v>
      </c>
    </row>
    <row r="54" spans="1:29">
      <c r="A54" s="6"/>
      <c r="B54" s="7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6"/>
      <c r="X54" s="26"/>
      <c r="Y54" s="26"/>
      <c r="Z54" s="26"/>
      <c r="AA54" s="26"/>
      <c r="AB54" s="26"/>
    </row>
    <row r="55" spans="1:29">
      <c r="A55" s="10" t="s">
        <v>31</v>
      </c>
      <c r="B55" s="11">
        <v>35968</v>
      </c>
      <c r="C55" s="12">
        <v>14336</v>
      </c>
      <c r="D55" s="13">
        <v>6590</v>
      </c>
      <c r="E55" s="13">
        <v>3785</v>
      </c>
      <c r="F55" s="13">
        <v>1297</v>
      </c>
      <c r="G55" s="13">
        <v>1194</v>
      </c>
      <c r="H55" s="13">
        <v>1915</v>
      </c>
      <c r="I55" s="13">
        <v>390</v>
      </c>
      <c r="J55" s="13">
        <v>816</v>
      </c>
      <c r="K55" s="13">
        <v>354</v>
      </c>
      <c r="L55" s="13">
        <v>1085</v>
      </c>
      <c r="M55" s="13">
        <v>202</v>
      </c>
      <c r="N55" s="13">
        <v>563</v>
      </c>
      <c r="O55" s="13">
        <v>188</v>
      </c>
      <c r="P55" s="13">
        <v>587</v>
      </c>
      <c r="Q55" s="13">
        <v>579</v>
      </c>
      <c r="R55" s="13">
        <v>36</v>
      </c>
      <c r="S55" s="13">
        <v>130</v>
      </c>
      <c r="T55" s="13">
        <v>408</v>
      </c>
      <c r="U55" s="13">
        <v>358</v>
      </c>
      <c r="V55" s="13">
        <v>556</v>
      </c>
      <c r="W55" s="13">
        <v>31</v>
      </c>
      <c r="X55" s="13">
        <v>56</v>
      </c>
      <c r="Y55" s="13">
        <v>100</v>
      </c>
      <c r="Z55" s="13">
        <v>270</v>
      </c>
      <c r="AA55" s="13">
        <v>94</v>
      </c>
      <c r="AB55" s="13">
        <v>73</v>
      </c>
      <c r="AC55" s="27"/>
    </row>
    <row r="56" spans="1:29">
      <c r="A56" s="10" t="s">
        <v>32</v>
      </c>
      <c r="B56" s="11">
        <v>43563</v>
      </c>
      <c r="C56" s="12">
        <v>17081</v>
      </c>
      <c r="D56" s="13">
        <v>7380</v>
      </c>
      <c r="E56" s="13">
        <v>4305</v>
      </c>
      <c r="F56" s="13">
        <v>1790</v>
      </c>
      <c r="G56" s="13">
        <v>1652</v>
      </c>
      <c r="H56" s="13">
        <v>2390</v>
      </c>
      <c r="I56" s="13">
        <v>565</v>
      </c>
      <c r="J56" s="13">
        <v>1016</v>
      </c>
      <c r="K56" s="13">
        <v>517</v>
      </c>
      <c r="L56" s="13">
        <v>1458</v>
      </c>
      <c r="M56" s="13">
        <v>286</v>
      </c>
      <c r="N56" s="13">
        <v>683</v>
      </c>
      <c r="O56" s="13">
        <v>271</v>
      </c>
      <c r="P56" s="13">
        <v>764</v>
      </c>
      <c r="Q56" s="13">
        <v>656</v>
      </c>
      <c r="R56" s="13">
        <v>37</v>
      </c>
      <c r="S56" s="13">
        <v>234</v>
      </c>
      <c r="T56" s="13">
        <v>544</v>
      </c>
      <c r="U56" s="13">
        <v>431</v>
      </c>
      <c r="V56" s="13">
        <v>714</v>
      </c>
      <c r="W56" s="13">
        <v>54</v>
      </c>
      <c r="X56" s="13">
        <v>82</v>
      </c>
      <c r="Y56" s="13">
        <v>113</v>
      </c>
      <c r="Z56" s="13">
        <v>403</v>
      </c>
      <c r="AA56" s="13">
        <v>90</v>
      </c>
      <c r="AB56" s="13">
        <v>99</v>
      </c>
      <c r="AC56" s="27"/>
    </row>
    <row r="57" spans="1:29">
      <c r="A57" s="10" t="s">
        <v>33</v>
      </c>
      <c r="B57" s="11">
        <v>49581</v>
      </c>
      <c r="C57" s="12">
        <v>19042</v>
      </c>
      <c r="D57" s="13">
        <v>8049</v>
      </c>
      <c r="E57" s="13">
        <v>4945</v>
      </c>
      <c r="F57" s="13">
        <v>2025</v>
      </c>
      <c r="G57" s="13">
        <v>1860</v>
      </c>
      <c r="H57" s="13">
        <v>2783</v>
      </c>
      <c r="I57" s="13">
        <v>715</v>
      </c>
      <c r="J57" s="13">
        <v>1173</v>
      </c>
      <c r="K57" s="13">
        <v>716</v>
      </c>
      <c r="L57" s="13">
        <v>1665</v>
      </c>
      <c r="M57" s="13">
        <v>355</v>
      </c>
      <c r="N57" s="13">
        <v>744</v>
      </c>
      <c r="O57" s="13">
        <v>357</v>
      </c>
      <c r="P57" s="13">
        <v>956</v>
      </c>
      <c r="Q57" s="13">
        <v>851</v>
      </c>
      <c r="R57" s="13">
        <v>41</v>
      </c>
      <c r="S57" s="13">
        <v>278</v>
      </c>
      <c r="T57" s="13">
        <v>723</v>
      </c>
      <c r="U57" s="13">
        <v>435</v>
      </c>
      <c r="V57" s="13">
        <v>852</v>
      </c>
      <c r="W57" s="13">
        <v>47</v>
      </c>
      <c r="X57" s="13">
        <v>95</v>
      </c>
      <c r="Y57" s="13">
        <v>143</v>
      </c>
      <c r="Z57" s="13">
        <v>415</v>
      </c>
      <c r="AA57" s="13">
        <v>115</v>
      </c>
      <c r="AB57" s="13">
        <v>196</v>
      </c>
      <c r="AC57" s="27"/>
    </row>
    <row r="58" spans="1:29">
      <c r="A58" s="10" t="s">
        <v>34</v>
      </c>
      <c r="B58" s="11">
        <v>48203</v>
      </c>
      <c r="C58" s="12">
        <v>18902</v>
      </c>
      <c r="D58" s="13">
        <v>7794</v>
      </c>
      <c r="E58" s="13">
        <v>4923</v>
      </c>
      <c r="F58" s="13">
        <v>2125</v>
      </c>
      <c r="G58" s="13">
        <v>1791</v>
      </c>
      <c r="H58" s="13">
        <v>2764</v>
      </c>
      <c r="I58" s="13">
        <v>580</v>
      </c>
      <c r="J58" s="13">
        <v>1200</v>
      </c>
      <c r="K58" s="13">
        <v>701</v>
      </c>
      <c r="L58" s="13">
        <v>1370</v>
      </c>
      <c r="M58" s="13">
        <v>299</v>
      </c>
      <c r="N58" s="13">
        <v>779</v>
      </c>
      <c r="O58" s="13">
        <v>333</v>
      </c>
      <c r="P58" s="13">
        <v>979</v>
      </c>
      <c r="Q58" s="13">
        <v>734</v>
      </c>
      <c r="R58" s="13">
        <v>37</v>
      </c>
      <c r="S58" s="13">
        <v>206</v>
      </c>
      <c r="T58" s="13">
        <v>707</v>
      </c>
      <c r="U58" s="13">
        <v>409</v>
      </c>
      <c r="V58" s="13">
        <v>797</v>
      </c>
      <c r="W58" s="13">
        <v>41</v>
      </c>
      <c r="X58" s="13">
        <v>90</v>
      </c>
      <c r="Y58" s="13">
        <v>121</v>
      </c>
      <c r="Z58" s="13">
        <v>423</v>
      </c>
      <c r="AA58" s="13">
        <v>122</v>
      </c>
      <c r="AB58" s="13">
        <v>199</v>
      </c>
      <c r="AC58" s="27"/>
    </row>
    <row r="59" spans="1:29">
      <c r="A59" s="10" t="s">
        <v>35</v>
      </c>
      <c r="B59" s="11">
        <v>39997</v>
      </c>
      <c r="C59" s="12">
        <v>18437</v>
      </c>
      <c r="D59" s="13">
        <v>6645</v>
      </c>
      <c r="E59" s="13">
        <v>4284</v>
      </c>
      <c r="F59" s="13">
        <v>1439</v>
      </c>
      <c r="G59" s="13">
        <v>1364</v>
      </c>
      <c r="H59" s="13">
        <v>1738</v>
      </c>
      <c r="I59" s="13">
        <v>254</v>
      </c>
      <c r="J59" s="13">
        <v>908</v>
      </c>
      <c r="K59" s="13">
        <v>415</v>
      </c>
      <c r="L59" s="13">
        <v>876</v>
      </c>
      <c r="M59" s="13">
        <v>175</v>
      </c>
      <c r="N59" s="13">
        <v>530</v>
      </c>
      <c r="O59" s="13">
        <v>151</v>
      </c>
      <c r="P59" s="13">
        <v>924</v>
      </c>
      <c r="Q59" s="13">
        <v>796</v>
      </c>
      <c r="R59" s="13">
        <v>3</v>
      </c>
      <c r="S59" s="13">
        <v>95</v>
      </c>
      <c r="T59" s="13">
        <v>530</v>
      </c>
      <c r="U59" s="13">
        <v>255</v>
      </c>
      <c r="V59" s="13">
        <v>571</v>
      </c>
      <c r="W59" s="13">
        <v>-13</v>
      </c>
      <c r="X59" s="13">
        <v>-33</v>
      </c>
      <c r="Y59" s="13">
        <v>37</v>
      </c>
      <c r="Z59" s="13">
        <v>142</v>
      </c>
      <c r="AA59" s="13">
        <v>3</v>
      </c>
      <c r="AB59" s="13">
        <v>-14</v>
      </c>
      <c r="AC59" s="27"/>
    </row>
    <row r="60" spans="1:29">
      <c r="A60" s="10" t="s">
        <v>36</v>
      </c>
      <c r="B60" s="11">
        <v>38897</v>
      </c>
      <c r="C60" s="12">
        <v>17821</v>
      </c>
      <c r="D60" s="13">
        <v>6365</v>
      </c>
      <c r="E60" s="13">
        <v>4267</v>
      </c>
      <c r="F60" s="13">
        <v>1231</v>
      </c>
      <c r="G60" s="13">
        <v>1155</v>
      </c>
      <c r="H60" s="13">
        <v>2046</v>
      </c>
      <c r="I60" s="13">
        <v>310</v>
      </c>
      <c r="J60" s="13">
        <v>768</v>
      </c>
      <c r="K60" s="13">
        <v>343</v>
      </c>
      <c r="L60" s="13">
        <v>731</v>
      </c>
      <c r="M60" s="13">
        <v>158</v>
      </c>
      <c r="N60" s="13">
        <v>482</v>
      </c>
      <c r="O60" s="13">
        <v>133</v>
      </c>
      <c r="P60" s="13">
        <v>727</v>
      </c>
      <c r="Q60" s="13">
        <v>613</v>
      </c>
      <c r="R60" s="13">
        <v>26</v>
      </c>
      <c r="S60" s="13">
        <v>83</v>
      </c>
      <c r="T60" s="13">
        <v>466</v>
      </c>
      <c r="U60" s="13">
        <v>304</v>
      </c>
      <c r="V60" s="13">
        <v>543</v>
      </c>
      <c r="W60" s="13">
        <v>15</v>
      </c>
      <c r="X60" s="13">
        <v>28</v>
      </c>
      <c r="Y60" s="13">
        <v>97</v>
      </c>
      <c r="Z60" s="13">
        <v>226</v>
      </c>
      <c r="AA60" s="13">
        <v>51</v>
      </c>
      <c r="AB60" s="13">
        <v>54</v>
      </c>
      <c r="AC60" s="27"/>
    </row>
    <row r="61" spans="1:29">
      <c r="A61" s="10" t="s">
        <v>37</v>
      </c>
      <c r="B61" s="11">
        <v>43252</v>
      </c>
      <c r="C61" s="12">
        <v>18012</v>
      </c>
      <c r="D61" s="13">
        <v>7453</v>
      </c>
      <c r="E61" s="13">
        <v>4447</v>
      </c>
      <c r="F61" s="13">
        <v>1734</v>
      </c>
      <c r="G61" s="13">
        <v>1580</v>
      </c>
      <c r="H61" s="13">
        <v>2371</v>
      </c>
      <c r="I61" s="13">
        <v>427</v>
      </c>
      <c r="J61" s="13">
        <v>910</v>
      </c>
      <c r="K61" s="13">
        <v>518</v>
      </c>
      <c r="L61" s="13">
        <v>1023</v>
      </c>
      <c r="M61" s="13">
        <v>223</v>
      </c>
      <c r="N61" s="13">
        <v>623</v>
      </c>
      <c r="O61" s="13">
        <v>193</v>
      </c>
      <c r="P61" s="13">
        <v>724</v>
      </c>
      <c r="Q61" s="13">
        <v>643</v>
      </c>
      <c r="R61" s="13">
        <v>23</v>
      </c>
      <c r="S61" s="13">
        <v>158</v>
      </c>
      <c r="T61" s="13">
        <v>513</v>
      </c>
      <c r="U61" s="13">
        <v>371</v>
      </c>
      <c r="V61" s="13">
        <v>665</v>
      </c>
      <c r="W61" s="13">
        <v>38</v>
      </c>
      <c r="X61" s="13">
        <v>62</v>
      </c>
      <c r="Y61" s="13">
        <v>91</v>
      </c>
      <c r="Z61" s="13">
        <v>318</v>
      </c>
      <c r="AA61" s="13">
        <v>97</v>
      </c>
      <c r="AB61" s="13">
        <v>83</v>
      </c>
      <c r="AC61" s="27"/>
    </row>
    <row r="62" spans="1:29">
      <c r="A62" s="10" t="s">
        <v>38</v>
      </c>
      <c r="B62" s="11">
        <v>52300</v>
      </c>
      <c r="C62" s="12">
        <v>21374</v>
      </c>
      <c r="D62" s="13">
        <v>8769</v>
      </c>
      <c r="E62" s="13">
        <v>5285</v>
      </c>
      <c r="F62" s="13">
        <v>2092</v>
      </c>
      <c r="G62" s="13">
        <v>1919</v>
      </c>
      <c r="H62" s="13">
        <v>2752</v>
      </c>
      <c r="I62" s="13">
        <v>605</v>
      </c>
      <c r="J62" s="13">
        <v>1238</v>
      </c>
      <c r="K62" s="13">
        <v>624</v>
      </c>
      <c r="L62" s="13">
        <v>1479</v>
      </c>
      <c r="M62" s="13">
        <v>296</v>
      </c>
      <c r="N62" s="13">
        <v>864</v>
      </c>
      <c r="O62" s="13">
        <v>280</v>
      </c>
      <c r="P62" s="13">
        <v>925</v>
      </c>
      <c r="Q62" s="13">
        <v>794</v>
      </c>
      <c r="R62" s="13">
        <v>36</v>
      </c>
      <c r="S62" s="13">
        <v>221</v>
      </c>
      <c r="T62" s="13">
        <v>681</v>
      </c>
      <c r="U62" s="13">
        <v>399</v>
      </c>
      <c r="V62" s="13">
        <v>744</v>
      </c>
      <c r="W62" s="13">
        <v>51</v>
      </c>
      <c r="X62" s="13">
        <v>85</v>
      </c>
      <c r="Y62" s="13">
        <v>123</v>
      </c>
      <c r="Z62" s="13">
        <v>449</v>
      </c>
      <c r="AA62" s="13">
        <v>127</v>
      </c>
      <c r="AB62" s="13">
        <v>106</v>
      </c>
      <c r="AC62" s="27"/>
    </row>
    <row r="63" spans="1:29">
      <c r="A63" s="10" t="s">
        <v>39</v>
      </c>
      <c r="B63" s="11">
        <v>61095</v>
      </c>
      <c r="C63" s="12">
        <v>24586</v>
      </c>
      <c r="D63" s="13">
        <v>9762</v>
      </c>
      <c r="E63" s="13">
        <v>6197</v>
      </c>
      <c r="F63" s="13">
        <v>2601</v>
      </c>
      <c r="G63" s="13">
        <v>2271</v>
      </c>
      <c r="H63" s="13">
        <v>3417</v>
      </c>
      <c r="I63" s="13">
        <v>818</v>
      </c>
      <c r="J63" s="13">
        <v>1438</v>
      </c>
      <c r="K63" s="13">
        <v>798</v>
      </c>
      <c r="L63" s="13">
        <v>1720</v>
      </c>
      <c r="M63" s="13">
        <v>415</v>
      </c>
      <c r="N63" s="13">
        <v>985</v>
      </c>
      <c r="O63" s="13">
        <v>374</v>
      </c>
      <c r="P63" s="13">
        <v>1156</v>
      </c>
      <c r="Q63" s="13">
        <v>883</v>
      </c>
      <c r="R63" s="13">
        <v>61</v>
      </c>
      <c r="S63" s="13">
        <v>266</v>
      </c>
      <c r="T63" s="13">
        <v>771</v>
      </c>
      <c r="U63" s="13">
        <v>511</v>
      </c>
      <c r="V63" s="13">
        <v>885</v>
      </c>
      <c r="W63" s="13">
        <v>73</v>
      </c>
      <c r="X63" s="13">
        <v>120</v>
      </c>
      <c r="Y63" s="13">
        <v>169</v>
      </c>
      <c r="Z63" s="13">
        <v>534</v>
      </c>
      <c r="AA63" s="13">
        <v>158</v>
      </c>
      <c r="AB63" s="13">
        <v>125</v>
      </c>
      <c r="AC63" s="27"/>
    </row>
    <row r="64" spans="1:29">
      <c r="A64" s="10" t="s">
        <v>40</v>
      </c>
      <c r="B64" s="11">
        <v>68501</v>
      </c>
      <c r="C64" s="12">
        <v>28498</v>
      </c>
      <c r="D64" s="13">
        <v>10337</v>
      </c>
      <c r="E64" s="13">
        <v>6964</v>
      </c>
      <c r="F64" s="13">
        <v>2777</v>
      </c>
      <c r="G64" s="13">
        <v>2537</v>
      </c>
      <c r="H64" s="13">
        <v>3894</v>
      </c>
      <c r="I64" s="13">
        <v>801</v>
      </c>
      <c r="J64" s="13">
        <v>1666</v>
      </c>
      <c r="K64" s="13">
        <v>902</v>
      </c>
      <c r="L64" s="13">
        <v>1671</v>
      </c>
      <c r="M64" s="13">
        <v>417</v>
      </c>
      <c r="N64" s="13">
        <v>1078</v>
      </c>
      <c r="O64" s="13">
        <v>432</v>
      </c>
      <c r="P64" s="13">
        <v>1305</v>
      </c>
      <c r="Q64" s="13">
        <v>1050</v>
      </c>
      <c r="R64" s="13">
        <v>53</v>
      </c>
      <c r="S64" s="13">
        <v>287</v>
      </c>
      <c r="T64" s="13">
        <v>910</v>
      </c>
      <c r="U64" s="13">
        <v>575</v>
      </c>
      <c r="V64" s="13">
        <v>1044</v>
      </c>
      <c r="W64" s="13">
        <v>61</v>
      </c>
      <c r="X64" s="13">
        <v>108</v>
      </c>
      <c r="Y64" s="13">
        <v>185</v>
      </c>
      <c r="Z64" s="13">
        <v>583</v>
      </c>
      <c r="AA64" s="13">
        <v>157</v>
      </c>
      <c r="AB64" s="13">
        <v>157</v>
      </c>
      <c r="AC64" s="27"/>
    </row>
    <row r="65" spans="1:29">
      <c r="A65" s="10" t="s">
        <v>41</v>
      </c>
      <c r="B65" s="11">
        <v>69501</v>
      </c>
      <c r="C65" s="12">
        <v>29206</v>
      </c>
      <c r="D65" s="13">
        <v>10115</v>
      </c>
      <c r="E65" s="13">
        <v>7674</v>
      </c>
      <c r="F65" s="13">
        <v>2832</v>
      </c>
      <c r="G65" s="13">
        <v>2365</v>
      </c>
      <c r="H65" s="13">
        <v>3960</v>
      </c>
      <c r="I65" s="13">
        <v>747</v>
      </c>
      <c r="J65" s="13">
        <v>1700</v>
      </c>
      <c r="K65" s="13">
        <v>844</v>
      </c>
      <c r="L65" s="13">
        <v>1530</v>
      </c>
      <c r="M65" s="13">
        <v>427</v>
      </c>
      <c r="N65" s="13">
        <v>1043</v>
      </c>
      <c r="O65" s="13">
        <v>423</v>
      </c>
      <c r="P65" s="13">
        <v>1330</v>
      </c>
      <c r="Q65" s="13">
        <v>1026</v>
      </c>
      <c r="R65" s="13">
        <v>57</v>
      </c>
      <c r="S65" s="13">
        <v>282</v>
      </c>
      <c r="T65" s="13">
        <v>918</v>
      </c>
      <c r="U65" s="13">
        <v>569</v>
      </c>
      <c r="V65" s="13">
        <v>1126</v>
      </c>
      <c r="W65" s="13">
        <v>69</v>
      </c>
      <c r="X65" s="13">
        <v>124</v>
      </c>
      <c r="Y65" s="13">
        <v>209</v>
      </c>
      <c r="Z65" s="13">
        <v>578</v>
      </c>
      <c r="AA65" s="13">
        <v>164</v>
      </c>
      <c r="AB65" s="13">
        <v>160</v>
      </c>
      <c r="AC65" s="27"/>
    </row>
    <row r="66" spans="1:29">
      <c r="A66" s="10" t="s">
        <v>42</v>
      </c>
      <c r="B66" s="11">
        <v>62097</v>
      </c>
      <c r="C66" s="12">
        <v>25048</v>
      </c>
      <c r="D66" s="13">
        <v>8957</v>
      </c>
      <c r="E66" s="13">
        <v>6797</v>
      </c>
      <c r="F66" s="13">
        <v>2731</v>
      </c>
      <c r="G66" s="13">
        <v>2392</v>
      </c>
      <c r="H66" s="13">
        <v>3465</v>
      </c>
      <c r="I66" s="13">
        <v>758</v>
      </c>
      <c r="J66" s="13">
        <v>1590</v>
      </c>
      <c r="K66" s="13">
        <v>917</v>
      </c>
      <c r="L66" s="13">
        <v>1409</v>
      </c>
      <c r="M66" s="13">
        <v>504</v>
      </c>
      <c r="N66" s="13">
        <v>1070</v>
      </c>
      <c r="O66" s="13">
        <v>403</v>
      </c>
      <c r="P66" s="13">
        <v>1095</v>
      </c>
      <c r="Q66" s="13">
        <v>937</v>
      </c>
      <c r="R66" s="13">
        <v>54</v>
      </c>
      <c r="S66" s="13">
        <v>222</v>
      </c>
      <c r="T66" s="13">
        <v>779</v>
      </c>
      <c r="U66" s="13">
        <v>510</v>
      </c>
      <c r="V66" s="13">
        <v>1079</v>
      </c>
      <c r="W66" s="13">
        <v>93</v>
      </c>
      <c r="X66" s="13">
        <v>125</v>
      </c>
      <c r="Y66" s="13">
        <v>234</v>
      </c>
      <c r="Z66" s="13">
        <v>570</v>
      </c>
      <c r="AA66" s="13">
        <v>191</v>
      </c>
      <c r="AB66" s="13">
        <v>178</v>
      </c>
      <c r="AC66" s="27"/>
    </row>
    <row r="67" spans="1:29">
      <c r="A67" s="10" t="s">
        <v>43</v>
      </c>
      <c r="B67" s="11">
        <v>66649</v>
      </c>
      <c r="C67" s="12">
        <v>24778</v>
      </c>
      <c r="D67" s="13">
        <v>10039</v>
      </c>
      <c r="E67" s="13">
        <v>7417</v>
      </c>
      <c r="F67" s="13">
        <v>3284</v>
      </c>
      <c r="G67" s="13">
        <v>2744</v>
      </c>
      <c r="H67" s="13">
        <v>3628</v>
      </c>
      <c r="I67" s="13">
        <v>1092</v>
      </c>
      <c r="J67" s="13">
        <v>1836</v>
      </c>
      <c r="K67" s="13">
        <v>1167</v>
      </c>
      <c r="L67" s="13">
        <v>1561</v>
      </c>
      <c r="M67" s="13">
        <v>608</v>
      </c>
      <c r="N67" s="13">
        <v>1192</v>
      </c>
      <c r="O67" s="13">
        <v>445</v>
      </c>
      <c r="P67" s="13">
        <v>1097</v>
      </c>
      <c r="Q67" s="13">
        <v>1050</v>
      </c>
      <c r="R67" s="13">
        <v>42</v>
      </c>
      <c r="S67" s="13">
        <v>287</v>
      </c>
      <c r="T67" s="13">
        <v>943</v>
      </c>
      <c r="U67" s="13">
        <v>536</v>
      </c>
      <c r="V67" s="13">
        <v>1048</v>
      </c>
      <c r="W67" s="13">
        <v>105</v>
      </c>
      <c r="X67" s="13">
        <v>183</v>
      </c>
      <c r="Y67" s="13">
        <v>309</v>
      </c>
      <c r="Z67" s="13">
        <v>769</v>
      </c>
      <c r="AA67" s="13">
        <v>267</v>
      </c>
      <c r="AB67" s="13">
        <v>232</v>
      </c>
      <c r="AC67" s="27"/>
    </row>
    <row r="68" spans="1:29">
      <c r="A68" s="10" t="s">
        <v>44</v>
      </c>
      <c r="B68" s="11">
        <v>74457</v>
      </c>
      <c r="C68" s="12">
        <v>25459</v>
      </c>
      <c r="D68" s="13">
        <v>11222</v>
      </c>
      <c r="E68" s="13">
        <v>8180</v>
      </c>
      <c r="F68" s="13">
        <v>3954</v>
      </c>
      <c r="G68" s="13">
        <v>3361</v>
      </c>
      <c r="H68" s="13">
        <v>4155</v>
      </c>
      <c r="I68" s="13">
        <v>1521</v>
      </c>
      <c r="J68" s="13">
        <v>2182</v>
      </c>
      <c r="K68" s="13">
        <v>1427</v>
      </c>
      <c r="L68" s="13">
        <v>1772</v>
      </c>
      <c r="M68" s="13">
        <v>748</v>
      </c>
      <c r="N68" s="13">
        <v>1559</v>
      </c>
      <c r="O68" s="13">
        <v>517</v>
      </c>
      <c r="P68" s="13">
        <v>1341</v>
      </c>
      <c r="Q68" s="13">
        <v>1115</v>
      </c>
      <c r="R68" s="13">
        <v>67</v>
      </c>
      <c r="S68" s="13">
        <v>349</v>
      </c>
      <c r="T68" s="13">
        <v>1104</v>
      </c>
      <c r="U68" s="13">
        <v>775</v>
      </c>
      <c r="V68" s="13">
        <v>1219</v>
      </c>
      <c r="W68" s="13">
        <v>124</v>
      </c>
      <c r="X68" s="13">
        <v>230</v>
      </c>
      <c r="Y68" s="13">
        <v>431</v>
      </c>
      <c r="Z68" s="13">
        <v>1008</v>
      </c>
      <c r="AA68" s="13">
        <v>345</v>
      </c>
      <c r="AB68" s="13">
        <v>288</v>
      </c>
      <c r="AC68" s="27"/>
    </row>
    <row r="69" spans="1:29">
      <c r="A69" s="10" t="s">
        <v>45</v>
      </c>
      <c r="B69" s="11">
        <v>82566</v>
      </c>
      <c r="C69" s="12">
        <v>27689</v>
      </c>
      <c r="D69" s="13">
        <v>12145</v>
      </c>
      <c r="E69" s="13">
        <v>9454</v>
      </c>
      <c r="F69" s="13">
        <v>4311</v>
      </c>
      <c r="G69" s="13">
        <v>3736</v>
      </c>
      <c r="H69" s="13">
        <v>4709</v>
      </c>
      <c r="I69" s="13">
        <v>1598</v>
      </c>
      <c r="J69" s="13">
        <v>2543</v>
      </c>
      <c r="K69" s="13">
        <v>1795</v>
      </c>
      <c r="L69" s="13">
        <v>1775</v>
      </c>
      <c r="M69" s="13">
        <v>863</v>
      </c>
      <c r="N69" s="13">
        <v>1625</v>
      </c>
      <c r="O69" s="13">
        <v>580</v>
      </c>
      <c r="P69" s="13">
        <v>1528</v>
      </c>
      <c r="Q69" s="13">
        <v>1281</v>
      </c>
      <c r="R69" s="13">
        <v>82</v>
      </c>
      <c r="S69" s="13">
        <v>422</v>
      </c>
      <c r="T69" s="13">
        <v>1313</v>
      </c>
      <c r="U69" s="13">
        <v>929</v>
      </c>
      <c r="V69" s="13">
        <v>1450</v>
      </c>
      <c r="W69" s="13">
        <v>133</v>
      </c>
      <c r="X69" s="13">
        <v>235</v>
      </c>
      <c r="Y69" s="13">
        <v>515</v>
      </c>
      <c r="Z69" s="13">
        <v>1182</v>
      </c>
      <c r="AA69" s="13">
        <v>350</v>
      </c>
      <c r="AB69" s="13">
        <v>340</v>
      </c>
      <c r="AC69" s="27"/>
    </row>
    <row r="70" spans="1:29">
      <c r="A70" s="10" t="s">
        <v>46</v>
      </c>
      <c r="B70" s="11">
        <v>71607</v>
      </c>
      <c r="C70" s="12">
        <v>25029</v>
      </c>
      <c r="D70" s="13">
        <v>10264</v>
      </c>
      <c r="E70" s="13">
        <v>8290</v>
      </c>
      <c r="F70" s="13">
        <v>3775</v>
      </c>
      <c r="G70" s="13">
        <v>3013</v>
      </c>
      <c r="H70" s="13">
        <v>4039</v>
      </c>
      <c r="I70" s="13">
        <v>1280</v>
      </c>
      <c r="J70" s="13">
        <v>2183</v>
      </c>
      <c r="K70" s="13">
        <v>1372</v>
      </c>
      <c r="L70" s="13">
        <v>1497</v>
      </c>
      <c r="M70" s="13">
        <v>636</v>
      </c>
      <c r="N70" s="13">
        <v>1361</v>
      </c>
      <c r="O70" s="13">
        <v>565</v>
      </c>
      <c r="P70" s="13">
        <v>1416</v>
      </c>
      <c r="Q70" s="13">
        <v>1107</v>
      </c>
      <c r="R70" s="13">
        <v>76</v>
      </c>
      <c r="S70" s="13">
        <v>341</v>
      </c>
      <c r="T70" s="13">
        <v>1134</v>
      </c>
      <c r="U70" s="13">
        <v>788</v>
      </c>
      <c r="V70" s="13">
        <v>1243</v>
      </c>
      <c r="W70" s="13">
        <v>123</v>
      </c>
      <c r="X70" s="13">
        <v>192</v>
      </c>
      <c r="Y70" s="13">
        <v>438</v>
      </c>
      <c r="Z70" s="13">
        <v>900</v>
      </c>
      <c r="AA70" s="13">
        <v>284</v>
      </c>
      <c r="AB70" s="13">
        <v>254</v>
      </c>
      <c r="AC70" s="27"/>
    </row>
    <row r="71" spans="1:29">
      <c r="A71" s="10" t="s">
        <v>47</v>
      </c>
      <c r="B71" s="11">
        <v>52070</v>
      </c>
      <c r="C71" s="12">
        <v>17586</v>
      </c>
      <c r="D71" s="13">
        <v>7382</v>
      </c>
      <c r="E71" s="13">
        <v>5975</v>
      </c>
      <c r="F71" s="13">
        <v>2958</v>
      </c>
      <c r="G71" s="13">
        <v>2424</v>
      </c>
      <c r="H71" s="13">
        <v>2966</v>
      </c>
      <c r="I71" s="13">
        <v>938</v>
      </c>
      <c r="J71" s="13">
        <v>1605</v>
      </c>
      <c r="K71" s="13">
        <v>1096</v>
      </c>
      <c r="L71" s="13">
        <v>1071</v>
      </c>
      <c r="M71" s="13">
        <v>482</v>
      </c>
      <c r="N71" s="13">
        <v>1020</v>
      </c>
      <c r="O71" s="13">
        <v>395</v>
      </c>
      <c r="P71" s="13">
        <v>985</v>
      </c>
      <c r="Q71" s="13">
        <v>775</v>
      </c>
      <c r="R71" s="13">
        <v>69</v>
      </c>
      <c r="S71" s="13">
        <v>274</v>
      </c>
      <c r="T71" s="13">
        <v>831</v>
      </c>
      <c r="U71" s="13">
        <v>577</v>
      </c>
      <c r="V71" s="13">
        <v>979</v>
      </c>
      <c r="W71" s="13">
        <v>103</v>
      </c>
      <c r="X71" s="13">
        <v>161</v>
      </c>
      <c r="Y71" s="13">
        <v>336</v>
      </c>
      <c r="Z71" s="13">
        <v>659</v>
      </c>
      <c r="AA71" s="13">
        <v>239</v>
      </c>
      <c r="AB71" s="13">
        <v>196</v>
      </c>
      <c r="AC71" s="27"/>
    </row>
    <row r="72" spans="1:29">
      <c r="A72" s="14" t="s">
        <v>48</v>
      </c>
      <c r="B72" s="11">
        <v>38813</v>
      </c>
      <c r="C72" s="12">
        <v>11870</v>
      </c>
      <c r="D72" s="13">
        <v>5728</v>
      </c>
      <c r="E72" s="13">
        <v>4571</v>
      </c>
      <c r="F72" s="13">
        <v>2369</v>
      </c>
      <c r="G72" s="13">
        <v>2010</v>
      </c>
      <c r="H72" s="13">
        <v>2196</v>
      </c>
      <c r="I72" s="13">
        <v>935</v>
      </c>
      <c r="J72" s="13">
        <v>1280</v>
      </c>
      <c r="K72" s="13">
        <v>892</v>
      </c>
      <c r="L72" s="13">
        <v>825</v>
      </c>
      <c r="M72" s="13">
        <v>448</v>
      </c>
      <c r="N72" s="13">
        <v>780</v>
      </c>
      <c r="O72" s="13">
        <v>298</v>
      </c>
      <c r="P72" s="13">
        <v>663</v>
      </c>
      <c r="Q72" s="13">
        <v>572</v>
      </c>
      <c r="R72" s="13">
        <v>60</v>
      </c>
      <c r="S72" s="13">
        <v>212</v>
      </c>
      <c r="T72" s="13">
        <v>547</v>
      </c>
      <c r="U72" s="13">
        <v>408</v>
      </c>
      <c r="V72" s="13">
        <v>623</v>
      </c>
      <c r="W72" s="13">
        <v>92</v>
      </c>
      <c r="X72" s="13">
        <v>141</v>
      </c>
      <c r="Y72" s="13">
        <v>321</v>
      </c>
      <c r="Z72" s="13">
        <v>613</v>
      </c>
      <c r="AA72" s="13">
        <v>201</v>
      </c>
      <c r="AB72" s="13">
        <v>177</v>
      </c>
      <c r="AC72" s="27"/>
    </row>
    <row r="73" spans="1:29">
      <c r="A73" s="14" t="s">
        <v>49</v>
      </c>
      <c r="B73" s="11">
        <v>22524</v>
      </c>
      <c r="C73" s="12">
        <v>6863</v>
      </c>
      <c r="D73" s="13">
        <v>3398</v>
      </c>
      <c r="E73" s="13">
        <v>2711</v>
      </c>
      <c r="F73" s="13">
        <v>1354</v>
      </c>
      <c r="G73" s="13">
        <v>1171</v>
      </c>
      <c r="H73" s="13">
        <v>1194</v>
      </c>
      <c r="I73" s="13">
        <v>588</v>
      </c>
      <c r="J73" s="13">
        <v>715</v>
      </c>
      <c r="K73" s="13">
        <v>487</v>
      </c>
      <c r="L73" s="13">
        <v>466</v>
      </c>
      <c r="M73" s="13">
        <v>321</v>
      </c>
      <c r="N73" s="13">
        <v>454</v>
      </c>
      <c r="O73" s="13">
        <v>142</v>
      </c>
      <c r="P73" s="13">
        <v>381</v>
      </c>
      <c r="Q73" s="13">
        <v>315</v>
      </c>
      <c r="R73" s="13">
        <v>23</v>
      </c>
      <c r="S73" s="13">
        <v>112</v>
      </c>
      <c r="T73" s="13">
        <v>309</v>
      </c>
      <c r="U73" s="13">
        <v>245</v>
      </c>
      <c r="V73" s="13">
        <v>307</v>
      </c>
      <c r="W73" s="13">
        <v>53</v>
      </c>
      <c r="X73" s="13">
        <v>92</v>
      </c>
      <c r="Y73" s="13">
        <v>189</v>
      </c>
      <c r="Z73" s="13">
        <v>394</v>
      </c>
      <c r="AA73" s="13">
        <v>124</v>
      </c>
      <c r="AB73" s="13">
        <v>101</v>
      </c>
      <c r="AC73" s="27"/>
    </row>
    <row r="74" spans="1:29">
      <c r="A74" s="14" t="s">
        <v>50</v>
      </c>
      <c r="B74" s="11">
        <v>7531</v>
      </c>
      <c r="C74" s="12">
        <v>2336</v>
      </c>
      <c r="D74" s="13">
        <v>1075</v>
      </c>
      <c r="E74" s="13">
        <v>902</v>
      </c>
      <c r="F74" s="13">
        <v>425</v>
      </c>
      <c r="G74" s="13">
        <v>437</v>
      </c>
      <c r="H74" s="13">
        <v>409</v>
      </c>
      <c r="I74" s="13">
        <v>186</v>
      </c>
      <c r="J74" s="13">
        <v>288</v>
      </c>
      <c r="K74" s="13">
        <v>136</v>
      </c>
      <c r="L74" s="13">
        <v>170</v>
      </c>
      <c r="M74" s="13">
        <v>75</v>
      </c>
      <c r="N74" s="13">
        <v>153</v>
      </c>
      <c r="O74" s="13">
        <v>55</v>
      </c>
      <c r="P74" s="13">
        <v>127</v>
      </c>
      <c r="Q74" s="13">
        <v>98</v>
      </c>
      <c r="R74" s="13">
        <v>8</v>
      </c>
      <c r="S74" s="13">
        <v>51</v>
      </c>
      <c r="T74" s="13">
        <v>124</v>
      </c>
      <c r="U74" s="13">
        <v>67</v>
      </c>
      <c r="V74" s="13">
        <v>91</v>
      </c>
      <c r="W74" s="13">
        <v>20</v>
      </c>
      <c r="X74" s="13">
        <v>30</v>
      </c>
      <c r="Y74" s="13">
        <v>58</v>
      </c>
      <c r="Z74" s="13">
        <v>131</v>
      </c>
      <c r="AA74" s="13">
        <v>36</v>
      </c>
      <c r="AB74" s="13">
        <v>36</v>
      </c>
      <c r="AC74" s="27"/>
    </row>
    <row r="75" spans="1:29" ht="17.25" thickBot="1">
      <c r="A75" s="15" t="s">
        <v>51</v>
      </c>
      <c r="B75" s="16">
        <v>1189</v>
      </c>
      <c r="C75" s="17">
        <v>495</v>
      </c>
      <c r="D75" s="18">
        <v>101</v>
      </c>
      <c r="E75" s="18">
        <v>170</v>
      </c>
      <c r="F75" s="18">
        <v>62</v>
      </c>
      <c r="G75" s="18">
        <v>127</v>
      </c>
      <c r="H75" s="18">
        <v>24</v>
      </c>
      <c r="I75" s="18">
        <v>33</v>
      </c>
      <c r="J75" s="18">
        <v>32</v>
      </c>
      <c r="K75" s="18">
        <v>-7</v>
      </c>
      <c r="L75" s="18">
        <v>32</v>
      </c>
      <c r="M75" s="18">
        <v>7</v>
      </c>
      <c r="N75" s="18">
        <v>15</v>
      </c>
      <c r="O75" s="18">
        <v>11</v>
      </c>
      <c r="P75" s="18">
        <v>9</v>
      </c>
      <c r="Q75" s="18">
        <v>5</v>
      </c>
      <c r="R75" s="18">
        <v>-1</v>
      </c>
      <c r="S75" s="18">
        <v>8</v>
      </c>
      <c r="T75" s="18">
        <v>33</v>
      </c>
      <c r="U75" s="18">
        <v>15</v>
      </c>
      <c r="V75" s="18">
        <v>8</v>
      </c>
      <c r="W75" s="18">
        <v>1</v>
      </c>
      <c r="X75" s="18">
        <v>-1</v>
      </c>
      <c r="Y75" s="18">
        <v>-5</v>
      </c>
      <c r="Z75" s="18">
        <v>22</v>
      </c>
      <c r="AA75" s="18">
        <v>-19</v>
      </c>
      <c r="AB75" s="18">
        <v>13</v>
      </c>
      <c r="AC75" s="27"/>
    </row>
    <row r="76" spans="1:29" s="33" customFormat="1" ht="17.25" thickTop="1">
      <c r="A76" s="30" t="s">
        <v>56</v>
      </c>
      <c r="B76" s="31">
        <f>SUM(B55:B75)</f>
        <v>1030361</v>
      </c>
      <c r="C76" s="32">
        <f t="shared" ref="C76" si="27">SUM(C55:C75)</f>
        <v>394448</v>
      </c>
      <c r="D76" s="32">
        <f t="shared" ref="D76" si="28">SUM(D55:D75)</f>
        <v>159570</v>
      </c>
      <c r="E76" s="32">
        <f t="shared" ref="E76" si="29">SUM(E55:E75)</f>
        <v>111543</v>
      </c>
      <c r="F76" s="32">
        <f t="shared" ref="F76" si="30">SUM(F55:F75)</f>
        <v>47166</v>
      </c>
      <c r="G76" s="32">
        <f t="shared" ref="G76" si="31">SUM(G55:G75)</f>
        <v>41103</v>
      </c>
      <c r="H76" s="32">
        <f t="shared" ref="H76" si="32">SUM(H55:H75)</f>
        <v>56815</v>
      </c>
      <c r="I76" s="32">
        <f t="shared" ref="I76" si="33">SUM(I55:I75)</f>
        <v>15141</v>
      </c>
      <c r="J76" s="32">
        <f t="shared" ref="J76" si="34">SUM(J55:J75)</f>
        <v>27087</v>
      </c>
      <c r="K76" s="32">
        <f t="shared" ref="K76" si="35">SUM(K55:K75)</f>
        <v>16014</v>
      </c>
      <c r="L76" s="32">
        <f t="shared" ref="L76" si="36">SUM(L55:L75)</f>
        <v>25186</v>
      </c>
      <c r="M76" s="32">
        <f t="shared" ref="M76" si="37">SUM(M55:M75)</f>
        <v>7945</v>
      </c>
      <c r="N76" s="32">
        <f t="shared" ref="N76" si="38">SUM(N55:N75)</f>
        <v>17603</v>
      </c>
      <c r="O76" s="32">
        <f t="shared" ref="O76" si="39">SUM(O55:O75)</f>
        <v>6546</v>
      </c>
      <c r="P76" s="32">
        <f t="shared" ref="P76" si="40">SUM(P55:P75)</f>
        <v>19019</v>
      </c>
      <c r="Q76" s="32">
        <f t="shared" ref="Q76" si="41">SUM(Q55:Q75)</f>
        <v>15880</v>
      </c>
      <c r="R76" s="32">
        <f t="shared" ref="R76" si="42">SUM(R55:R75)</f>
        <v>890</v>
      </c>
      <c r="S76" s="32">
        <f t="shared" ref="S76" si="43">SUM(S55:S75)</f>
        <v>4518</v>
      </c>
      <c r="T76" s="32">
        <f t="shared" ref="T76" si="44">SUM(T55:T75)</f>
        <v>14288</v>
      </c>
      <c r="U76" s="32">
        <f t="shared" ref="U76" si="45">SUM(U55:U75)</f>
        <v>9467</v>
      </c>
      <c r="V76" s="32">
        <f t="shared" ref="V76" si="46">SUM(V55:V75)</f>
        <v>16544</v>
      </c>
      <c r="W76" s="32">
        <f t="shared" ref="W76" si="47">SUM(W55:W75)</f>
        <v>1314</v>
      </c>
      <c r="X76" s="32">
        <f t="shared" ref="X76" si="48">SUM(X55:X75)</f>
        <v>2205</v>
      </c>
      <c r="Y76" s="32">
        <f t="shared" ref="Y76" si="49">SUM(Y55:Y75)</f>
        <v>4214</v>
      </c>
      <c r="Z76" s="32">
        <f t="shared" ref="Z76" si="50">SUM(Z55:Z75)</f>
        <v>10589</v>
      </c>
      <c r="AA76" s="32">
        <f t="shared" ref="AA76" si="51">SUM(AA55:AA75)</f>
        <v>3196</v>
      </c>
      <c r="AB76" s="32">
        <f t="shared" ref="AB76" si="52">SUM(AB55:AB75)</f>
        <v>3053</v>
      </c>
    </row>
    <row r="77" spans="1:29">
      <c r="A77" s="2" t="s">
        <v>55</v>
      </c>
    </row>
    <row r="78" spans="1:29">
      <c r="A78" s="2" t="s">
        <v>52</v>
      </c>
    </row>
    <row r="79" spans="1:29">
      <c r="A79" s="28" t="s">
        <v>53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</sheetData>
  <mergeCells count="84">
    <mergeCell ref="AA53:AA54"/>
    <mergeCell ref="AB53:AB54"/>
    <mergeCell ref="K53:K54"/>
    <mergeCell ref="M53:M54"/>
    <mergeCell ref="P53:P54"/>
    <mergeCell ref="Q53:Q54"/>
    <mergeCell ref="R53:R54"/>
    <mergeCell ref="Y53:Y54"/>
    <mergeCell ref="T53:T54"/>
    <mergeCell ref="U53:U54"/>
    <mergeCell ref="O53:O54"/>
    <mergeCell ref="V53:V54"/>
    <mergeCell ref="J53:J54"/>
    <mergeCell ref="Z53:Z54"/>
    <mergeCell ref="A53:A54"/>
    <mergeCell ref="C53:C54"/>
    <mergeCell ref="D53:D54"/>
    <mergeCell ref="L53:L54"/>
    <mergeCell ref="E53:E54"/>
    <mergeCell ref="F53:F54"/>
    <mergeCell ref="I53:I54"/>
    <mergeCell ref="G53:G54"/>
    <mergeCell ref="H53:H54"/>
    <mergeCell ref="B53:B54"/>
    <mergeCell ref="W53:W54"/>
    <mergeCell ref="X53:X54"/>
    <mergeCell ref="N53:N54"/>
    <mergeCell ref="S53:S54"/>
    <mergeCell ref="AB28:AB29"/>
    <mergeCell ref="H28:H29"/>
    <mergeCell ref="V28:V29"/>
    <mergeCell ref="W28:W29"/>
    <mergeCell ref="X28:X29"/>
    <mergeCell ref="Y28:Y29"/>
    <mergeCell ref="R28:R29"/>
    <mergeCell ref="S28:S29"/>
    <mergeCell ref="Z28:Z29"/>
    <mergeCell ref="AA28:AA29"/>
    <mergeCell ref="K28:K29"/>
    <mergeCell ref="M28:M29"/>
    <mergeCell ref="Q28:Q29"/>
    <mergeCell ref="N28:N29"/>
    <mergeCell ref="O28:O29"/>
    <mergeCell ref="P28:P29"/>
    <mergeCell ref="A3:A4"/>
    <mergeCell ref="C3:C4"/>
    <mergeCell ref="D3:D4"/>
    <mergeCell ref="K3:K4"/>
    <mergeCell ref="M3:M4"/>
    <mergeCell ref="J3:J4"/>
    <mergeCell ref="L3:L4"/>
    <mergeCell ref="E3:E4"/>
    <mergeCell ref="F3:F4"/>
    <mergeCell ref="B3:B4"/>
    <mergeCell ref="G3:G4"/>
    <mergeCell ref="I3:I4"/>
    <mergeCell ref="A28:A29"/>
    <mergeCell ref="C28:C29"/>
    <mergeCell ref="D28:D29"/>
    <mergeCell ref="L28:L29"/>
    <mergeCell ref="E28:E29"/>
    <mergeCell ref="F28:F29"/>
    <mergeCell ref="J28:J29"/>
    <mergeCell ref="I28:I29"/>
    <mergeCell ref="G28:G29"/>
    <mergeCell ref="B28:B29"/>
    <mergeCell ref="T28:T29"/>
    <mergeCell ref="U28:U29"/>
    <mergeCell ref="S3:S4"/>
    <mergeCell ref="T3:T4"/>
    <mergeCell ref="Z3:Z4"/>
    <mergeCell ref="AA3:AA4"/>
    <mergeCell ref="AB3:AB4"/>
    <mergeCell ref="H3:H4"/>
    <mergeCell ref="V3:V4"/>
    <mergeCell ref="W3:W4"/>
    <mergeCell ref="X3:X4"/>
    <mergeCell ref="Q3:Q4"/>
    <mergeCell ref="R3:R4"/>
    <mergeCell ref="Y3:Y4"/>
    <mergeCell ref="N3:N4"/>
    <mergeCell ref="O3:O4"/>
    <mergeCell ref="P3:P4"/>
    <mergeCell ref="U3:U4"/>
  </mergeCells>
  <phoneticPr fontId="1"/>
  <printOptions horizontalCentered="1"/>
  <pageMargins left="0.39370078740157483" right="0.39370078740157483" top="0.39370078740157483" bottom="0.39370078740157483" header="0.51181102362204722" footer="0.51181102362204722"/>
  <pageSetup paperSize="8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男女別年齢階級別人口構成（市町村別）</vt:lpstr>
      <vt:lpstr>'男女別年齢階級別人口構成（市町村別）'!Print_Area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宮崎県健康づくり協会健康推進課</cp:lastModifiedBy>
  <cp:lastPrinted>2024-12-05T00:39:05Z</cp:lastPrinted>
  <dcterms:created xsi:type="dcterms:W3CDTF">2007-03-13T07:23:54Z</dcterms:created>
  <dcterms:modified xsi:type="dcterms:W3CDTF">2024-12-05T00:40:02Z</dcterms:modified>
</cp:coreProperties>
</file>